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6-Discrete\Create-Discrete\V3\"/>
    </mc:Choice>
  </mc:AlternateContent>
  <bookViews>
    <workbookView xWindow="0" yWindow="0" windowWidth="19875" windowHeight="10260"/>
  </bookViews>
  <sheets>
    <sheet name="Demo" sheetId="12" r:id="rId1"/>
    <sheet name="Data" sheetId="11" r:id="rId2"/>
  </sheets>
  <calcPr calcId="152511"/>
</workbook>
</file>

<file path=xl/calcChain.xml><?xml version="1.0" encoding="utf-8"?>
<calcChain xmlns="http://schemas.openxmlformats.org/spreadsheetml/2006/main">
  <c r="A52" i="12" l="1"/>
  <c r="C52" i="12" l="1"/>
  <c r="D52" i="12"/>
  <c r="E52" i="12"/>
  <c r="F52" i="12"/>
  <c r="G52" i="12"/>
  <c r="H52" i="12"/>
  <c r="I52" i="12"/>
  <c r="J52" i="12"/>
  <c r="K52" i="12"/>
  <c r="L52" i="12"/>
  <c r="M52" i="12"/>
  <c r="N52" i="12"/>
  <c r="B52" i="12"/>
  <c r="B46" i="12" l="1"/>
  <c r="B47" i="12"/>
  <c r="I47" i="12"/>
  <c r="I46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H57" i="12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3" i="12"/>
  <c r="H4" i="12" s="1"/>
  <c r="H5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H57" i="11" l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K54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H4" i="11"/>
  <c r="H5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H3" i="11"/>
  <c r="A3" i="11"/>
</calcChain>
</file>

<file path=xl/sharedStrings.xml><?xml version="1.0" encoding="utf-8"?>
<sst xmlns="http://schemas.openxmlformats.org/spreadsheetml/2006/main" count="106" uniqueCount="53">
  <si>
    <t>A</t>
  </si>
  <si>
    <t>B</t>
  </si>
  <si>
    <t>C</t>
  </si>
  <si>
    <t>D</t>
  </si>
  <si>
    <t>E</t>
  </si>
  <si>
    <t>F</t>
  </si>
  <si>
    <t>K</t>
  </si>
  <si>
    <t>G</t>
  </si>
  <si>
    <t>H</t>
  </si>
  <si>
    <t>I</t>
  </si>
  <si>
    <t>PDF</t>
  </si>
  <si>
    <t>CDF</t>
  </si>
  <si>
    <t>POISSON DISTRIBUTION (Fixed success rate per unit time)</t>
  </si>
  <si>
    <t xml:space="preserve">  P: Chance of success per try</t>
  </si>
  <si>
    <t>HYPERGEOMETRIC DISTRIBUTION</t>
  </si>
  <si>
    <t>BINOMIAL DISTRIBUTION</t>
  </si>
  <si>
    <t>Fixed probability per trial</t>
  </si>
  <si>
    <t>J</t>
  </si>
  <si>
    <t>L</t>
  </si>
  <si>
    <t>Chance of exactly K successes in T periods</t>
  </si>
  <si>
    <t>M</t>
  </si>
  <si>
    <t>Chance of success/period</t>
  </si>
  <si>
    <t>Expected # success</t>
  </si>
  <si>
    <t xml:space="preserve"> # of periods</t>
  </si>
  <si>
    <t>N</t>
  </si>
  <si>
    <t>Chance of K or fewer success in T periods</t>
  </si>
  <si>
    <t xml:space="preserve"> Size of Sample (no replacement)</t>
  </si>
  <si>
    <t xml:space="preserve">  N: # of independent tries</t>
  </si>
  <si>
    <t xml:space="preserve"> # Successes in Population</t>
  </si>
  <si>
    <t xml:space="preserve"> Size of Small Population</t>
  </si>
  <si>
    <t xml:space="preserve">   Formulas for the top row</t>
  </si>
  <si>
    <t xml:space="preserve">    Formulas for the top row</t>
  </si>
  <si>
    <t>Probability Distribution Function.</t>
  </si>
  <si>
    <t>Cumulative Distribution Function.</t>
  </si>
  <si>
    <t>Chance of EXACTLY K successes.</t>
  </si>
  <si>
    <t>Chance of UP TO K successes.</t>
  </si>
  <si>
    <t>k</t>
  </si>
  <si>
    <t>kmax</t>
  </si>
  <si>
    <t>Chance of EXACTLY k successes.</t>
  </si>
  <si>
    <t>Chance of UP TO k successes.</t>
  </si>
  <si>
    <t>Chance of exactly k successes in time T.</t>
  </si>
  <si>
    <t>C7</t>
  </si>
  <si>
    <t>D7</t>
  </si>
  <si>
    <t>J7</t>
  </si>
  <si>
    <t>K7</t>
  </si>
  <si>
    <t>=HYPGEOM.DIST(I7,I$5,I$4,I$3,1)</t>
  </si>
  <si>
    <t>=HYPGEOM.DIST(I7,I$5,I$4,I$3,0)</t>
  </si>
  <si>
    <t>=BINOM.DIST(B7,B$4,B$5,1)</t>
  </si>
  <si>
    <t>=BINOM.DIST(B7,B$4,B$5,0)</t>
  </si>
  <si>
    <t>=POISSON.DIST(B57,D$54,0)</t>
  </si>
  <si>
    <t>=POISSON.DIST(I57,D$54,1)</t>
  </si>
  <si>
    <t>Chance of kmax or fewer success in time T.</t>
  </si>
  <si>
    <t>Expected # successes: Time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</si>
</sst>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4" xfId="0" quotePrefix="1" applyNumberFormat="1" applyBorder="1" applyAlignment="1">
      <alignment horizontal="center"/>
    </xf>
    <xf numFmtId="165" fontId="0" fillId="0" borderId="5" xfId="0" quotePrefix="1" applyNumberFormat="1" applyBorder="1" applyAlignment="1">
      <alignment horizontal="center"/>
    </xf>
    <xf numFmtId="165" fontId="0" fillId="0" borderId="6" xfId="0" quotePrefix="1" applyNumberFormat="1" applyBorder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0" quotePrefix="1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quotePrefix="1" applyNumberFormat="1" applyFont="1" applyAlignment="1">
      <alignment horizontal="left"/>
    </xf>
    <xf numFmtId="0" fontId="2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0" fillId="0" borderId="12" xfId="0" quotePrefix="1" applyNumberFormat="1" applyBorder="1" applyAlignment="1">
      <alignment horizontal="center"/>
    </xf>
    <xf numFmtId="165" fontId="0" fillId="0" borderId="14" xfId="0" quotePrefix="1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65" fontId="3" fillId="0" borderId="0" xfId="0" quotePrefix="1" applyNumberFormat="1" applyFont="1" applyBorder="1" applyAlignment="1">
      <alignment horizontal="left"/>
    </xf>
    <xf numFmtId="165" fontId="1" fillId="0" borderId="0" xfId="0" quotePrefix="1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Border="1"/>
    <xf numFmtId="0" fontId="1" fillId="0" borderId="0" xfId="0" applyFont="1" applyBorder="1"/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quotePrefix="1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0" fillId="0" borderId="20" xfId="0" quotePrefix="1" applyNumberFormat="1" applyBorder="1" applyAlignment="1">
      <alignment horizontal="center"/>
    </xf>
    <xf numFmtId="165" fontId="0" fillId="0" borderId="21" xfId="0" quotePrefix="1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0" fillId="0" borderId="2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4" fillId="0" borderId="0" xfId="0" quotePrefix="1" applyNumberFormat="1" applyFont="1" applyBorder="1" applyAlignment="1">
      <alignment horizontal="left"/>
    </xf>
    <xf numFmtId="0" fontId="5" fillId="0" borderId="0" xfId="0" applyFont="1"/>
    <xf numFmtId="164" fontId="5" fillId="0" borderId="0" xfId="0" quotePrefix="1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5" fontId="5" fillId="0" borderId="0" xfId="0" quotePrefix="1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1" fillId="2" borderId="0" xfId="0" applyFont="1" applyFill="1" applyAlignment="1">
      <alignment horizontal="center"/>
    </xf>
    <xf numFmtId="2" fontId="2" fillId="0" borderId="20" xfId="0" quotePrefix="1" applyNumberFormat="1" applyFont="1" applyBorder="1" applyAlignment="1">
      <alignment horizontal="center"/>
    </xf>
    <xf numFmtId="2" fontId="2" fillId="0" borderId="10" xfId="0" quotePrefix="1" applyNumberFormat="1" applyFont="1" applyBorder="1" applyAlignment="1">
      <alignment horizontal="center"/>
    </xf>
    <xf numFmtId="2" fontId="2" fillId="0" borderId="21" xfId="0" quotePrefix="1" applyNumberFormat="1" applyFont="1" applyBorder="1" applyAlignment="1">
      <alignment horizontal="center"/>
    </xf>
    <xf numFmtId="2" fontId="2" fillId="0" borderId="12" xfId="0" quotePrefix="1" applyNumberFormat="1" applyFont="1" applyBorder="1" applyAlignment="1">
      <alignment horizontal="center"/>
    </xf>
    <xf numFmtId="2" fontId="2" fillId="0" borderId="22" xfId="0" quotePrefix="1" applyNumberFormat="1" applyFont="1" applyBorder="1" applyAlignment="1">
      <alignment horizontal="center"/>
    </xf>
    <xf numFmtId="2" fontId="2" fillId="0" borderId="14" xfId="0" quotePrefix="1" applyNumberFormat="1" applyFont="1" applyBorder="1" applyAlignment="1">
      <alignment horizontal="center"/>
    </xf>
    <xf numFmtId="2" fontId="0" fillId="0" borderId="10" xfId="0" quotePrefix="1" applyNumberFormat="1" applyBorder="1" applyAlignment="1">
      <alignment horizontal="center"/>
    </xf>
    <xf numFmtId="2" fontId="0" fillId="0" borderId="21" xfId="0" quotePrefix="1" applyNumberFormat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0" borderId="22" xfId="0" quotePrefix="1" applyNumberFormat="1" applyBorder="1" applyAlignment="1">
      <alignment horizontal="center"/>
    </xf>
    <xf numFmtId="2" fontId="0" fillId="0" borderId="14" xfId="0" quotePrefix="1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quotePrefix="1" applyFont="1"/>
    <xf numFmtId="2" fontId="2" fillId="0" borderId="25" xfId="0" quotePrefix="1" applyNumberFormat="1" applyFont="1" applyBorder="1" applyAlignment="1">
      <alignment horizontal="left"/>
    </xf>
    <xf numFmtId="2" fontId="2" fillId="0" borderId="0" xfId="0" quotePrefix="1" applyNumberFormat="1" applyFont="1" applyBorder="1" applyAlignment="1">
      <alignment horizontal="left"/>
    </xf>
    <xf numFmtId="2" fontId="1" fillId="0" borderId="25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showRuler="0" view="pageLayout" zoomScale="200" zoomScaleNormal="100" zoomScalePageLayoutView="200" workbookViewId="0">
      <selection activeCell="N102" sqref="N102"/>
    </sheetView>
  </sheetViews>
  <sheetFormatPr defaultColWidth="9.140625" defaultRowHeight="12.75" x14ac:dyDescent="0.2"/>
  <cols>
    <col min="1" max="1" width="3.140625" customWidth="1"/>
    <col min="2" max="2" width="4.28515625" customWidth="1"/>
    <col min="3" max="3" width="6" customWidth="1"/>
    <col min="4" max="4" width="5" customWidth="1"/>
    <col min="5" max="6" width="6.5703125" customWidth="1"/>
    <col min="7" max="7" width="12.5703125" customWidth="1"/>
    <col min="8" max="8" width="3" customWidth="1"/>
    <col min="9" max="9" width="4.5703125" customWidth="1"/>
    <col min="10" max="10" width="5" customWidth="1"/>
    <col min="11" max="11" width="4.5703125" customWidth="1"/>
    <col min="12" max="13" width="6.5703125" customWidth="1"/>
    <col min="14" max="14" width="16.140625" customWidth="1"/>
  </cols>
  <sheetData>
    <row r="1" spans="1:14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8</v>
      </c>
      <c r="I1" s="5" t="s">
        <v>9</v>
      </c>
      <c r="J1" s="41" t="s">
        <v>17</v>
      </c>
      <c r="K1" s="41" t="s">
        <v>6</v>
      </c>
      <c r="L1" s="41" t="s">
        <v>18</v>
      </c>
      <c r="M1" s="41" t="s">
        <v>20</v>
      </c>
      <c r="N1" s="41" t="s">
        <v>24</v>
      </c>
    </row>
    <row r="2" spans="1:14" ht="13.5" thickBot="1" x14ac:dyDescent="0.25">
      <c r="A2" s="1">
        <v>2</v>
      </c>
      <c r="B2" s="2" t="s">
        <v>15</v>
      </c>
      <c r="C2" s="1"/>
      <c r="G2" s="1"/>
      <c r="H2" s="1">
        <v>2</v>
      </c>
      <c r="I2" s="6" t="s">
        <v>14</v>
      </c>
      <c r="J2" s="1"/>
    </row>
    <row r="3" spans="1:14" ht="14.25" thickTop="1" thickBot="1" x14ac:dyDescent="0.25">
      <c r="A3" s="1">
        <f>A2+1</f>
        <v>3</v>
      </c>
      <c r="B3" s="2" t="s">
        <v>16</v>
      </c>
      <c r="G3" s="31"/>
      <c r="H3" s="1">
        <f>H2+1</f>
        <v>3</v>
      </c>
      <c r="I3" s="17">
        <v>52</v>
      </c>
      <c r="J3" s="2" t="s">
        <v>29</v>
      </c>
      <c r="K3" s="32"/>
      <c r="L3" s="39"/>
      <c r="M3" s="39"/>
      <c r="N3" s="39"/>
    </row>
    <row r="4" spans="1:14" ht="14.25" thickTop="1" thickBot="1" x14ac:dyDescent="0.25">
      <c r="A4" s="1">
        <f t="shared" ref="A4:A52" si="0">A3+1</f>
        <v>4</v>
      </c>
      <c r="B4" s="17">
        <v>8</v>
      </c>
      <c r="C4" s="34" t="s">
        <v>27</v>
      </c>
      <c r="D4" s="31"/>
      <c r="F4" s="31"/>
      <c r="G4" s="31"/>
      <c r="H4" s="1">
        <f t="shared" ref="H4:H51" si="1">H3+1</f>
        <v>4</v>
      </c>
      <c r="I4" s="26">
        <v>16</v>
      </c>
      <c r="J4" s="2" t="s">
        <v>28</v>
      </c>
      <c r="K4" s="32"/>
      <c r="L4" s="39"/>
      <c r="M4" s="39"/>
      <c r="N4" s="39"/>
    </row>
    <row r="5" spans="1:14" ht="13.5" thickBot="1" x14ac:dyDescent="0.25">
      <c r="A5" s="1">
        <f t="shared" si="0"/>
        <v>5</v>
      </c>
      <c r="B5" s="18">
        <v>0.5</v>
      </c>
      <c r="C5" s="34" t="s">
        <v>13</v>
      </c>
      <c r="D5" s="31"/>
      <c r="F5" s="31"/>
      <c r="G5" s="31"/>
      <c r="H5" s="1">
        <f t="shared" si="1"/>
        <v>5</v>
      </c>
      <c r="I5" s="18">
        <v>13</v>
      </c>
      <c r="J5" s="34" t="s">
        <v>26</v>
      </c>
      <c r="K5" s="32"/>
      <c r="L5" s="39"/>
      <c r="M5" s="39"/>
      <c r="N5" s="39"/>
    </row>
    <row r="6" spans="1:14" ht="13.5" thickTop="1" x14ac:dyDescent="0.2">
      <c r="A6" s="1">
        <f t="shared" si="0"/>
        <v>6</v>
      </c>
      <c r="B6" s="35" t="s">
        <v>36</v>
      </c>
      <c r="C6" s="36" t="s">
        <v>10</v>
      </c>
      <c r="D6" s="36" t="s">
        <v>11</v>
      </c>
      <c r="E6" s="79" t="s">
        <v>42</v>
      </c>
      <c r="F6" s="38"/>
      <c r="G6" s="31"/>
      <c r="H6" s="1">
        <f t="shared" si="1"/>
        <v>6</v>
      </c>
      <c r="I6" s="35" t="s">
        <v>36</v>
      </c>
      <c r="J6" s="36" t="s">
        <v>10</v>
      </c>
      <c r="K6" s="36" t="s">
        <v>11</v>
      </c>
      <c r="L6" s="79" t="s">
        <v>44</v>
      </c>
      <c r="M6" s="37"/>
      <c r="N6" s="37"/>
    </row>
    <row r="7" spans="1:14" x14ac:dyDescent="0.2">
      <c r="A7" s="1">
        <f t="shared" si="0"/>
        <v>7</v>
      </c>
      <c r="B7" s="19">
        <v>0</v>
      </c>
      <c r="C7" s="68"/>
      <c r="D7" s="69"/>
      <c r="E7" s="81" t="s">
        <v>47</v>
      </c>
      <c r="H7" s="1">
        <f t="shared" si="1"/>
        <v>7</v>
      </c>
      <c r="I7" s="19">
        <v>0</v>
      </c>
      <c r="J7" s="70"/>
      <c r="K7" s="69"/>
      <c r="L7" s="82" t="s">
        <v>45</v>
      </c>
      <c r="M7" s="3"/>
      <c r="N7" s="3"/>
    </row>
    <row r="8" spans="1:14" x14ac:dyDescent="0.2">
      <c r="A8" s="1">
        <f t="shared" si="0"/>
        <v>8</v>
      </c>
      <c r="B8" s="21">
        <v>1</v>
      </c>
      <c r="C8" s="68"/>
      <c r="D8" s="69"/>
      <c r="E8" s="48" t="s">
        <v>41</v>
      </c>
      <c r="H8" s="1">
        <f t="shared" si="1"/>
        <v>8</v>
      </c>
      <c r="I8" s="21">
        <v>1</v>
      </c>
      <c r="J8" s="75"/>
      <c r="K8" s="76"/>
      <c r="L8" s="48" t="s">
        <v>43</v>
      </c>
      <c r="M8" s="16"/>
      <c r="N8" s="16"/>
    </row>
    <row r="9" spans="1:14" x14ac:dyDescent="0.2">
      <c r="A9" s="1">
        <f t="shared" si="0"/>
        <v>9</v>
      </c>
      <c r="B9" s="21">
        <v>2</v>
      </c>
      <c r="C9" s="68"/>
      <c r="D9" s="69"/>
      <c r="E9" s="82" t="s">
        <v>48</v>
      </c>
      <c r="H9" s="1">
        <f t="shared" si="1"/>
        <v>9</v>
      </c>
      <c r="I9" s="21">
        <v>2</v>
      </c>
      <c r="J9" s="75"/>
      <c r="K9" s="76"/>
      <c r="L9" s="82" t="s">
        <v>46</v>
      </c>
    </row>
    <row r="10" spans="1:14" x14ac:dyDescent="0.2">
      <c r="A10" s="1">
        <f t="shared" si="0"/>
        <v>10</v>
      </c>
      <c r="B10" s="21">
        <v>3</v>
      </c>
      <c r="C10" s="68"/>
      <c r="D10" s="69"/>
      <c r="H10" s="1">
        <f t="shared" si="1"/>
        <v>10</v>
      </c>
      <c r="I10" s="21">
        <v>3</v>
      </c>
      <c r="J10" s="75"/>
      <c r="K10" s="76"/>
    </row>
    <row r="11" spans="1:14" x14ac:dyDescent="0.2">
      <c r="A11" s="1">
        <f t="shared" si="0"/>
        <v>11</v>
      </c>
      <c r="B11" s="21">
        <v>4</v>
      </c>
      <c r="C11" s="68"/>
      <c r="D11" s="69"/>
      <c r="H11" s="1">
        <f t="shared" si="1"/>
        <v>11</v>
      </c>
      <c r="I11" s="21">
        <v>4</v>
      </c>
      <c r="J11" s="75"/>
      <c r="K11" s="76"/>
      <c r="M11" s="16"/>
      <c r="N11" s="16"/>
    </row>
    <row r="12" spans="1:14" x14ac:dyDescent="0.2">
      <c r="A12" s="1">
        <f t="shared" si="0"/>
        <v>12</v>
      </c>
      <c r="B12" s="21">
        <v>5</v>
      </c>
      <c r="C12" s="68"/>
      <c r="D12" s="69"/>
      <c r="H12" s="1">
        <f t="shared" si="1"/>
        <v>12</v>
      </c>
      <c r="I12" s="21">
        <v>5</v>
      </c>
      <c r="J12" s="75"/>
      <c r="K12" s="76"/>
      <c r="L12" s="16"/>
      <c r="M12" s="16"/>
      <c r="N12" s="16"/>
    </row>
    <row r="13" spans="1:14" x14ac:dyDescent="0.2">
      <c r="A13" s="1">
        <f t="shared" si="0"/>
        <v>13</v>
      </c>
      <c r="B13" s="21">
        <v>6</v>
      </c>
      <c r="C13" s="68"/>
      <c r="D13" s="69"/>
      <c r="H13" s="1">
        <f t="shared" si="1"/>
        <v>13</v>
      </c>
      <c r="I13" s="21">
        <v>6</v>
      </c>
      <c r="J13" s="75"/>
      <c r="K13" s="76"/>
    </row>
    <row r="14" spans="1:14" x14ac:dyDescent="0.2">
      <c r="A14" s="1">
        <f t="shared" si="0"/>
        <v>14</v>
      </c>
      <c r="B14" s="22">
        <v>7</v>
      </c>
      <c r="C14" s="68"/>
      <c r="D14" s="69"/>
      <c r="H14" s="1">
        <f t="shared" si="1"/>
        <v>14</v>
      </c>
      <c r="I14" s="23">
        <v>7</v>
      </c>
      <c r="J14" s="75"/>
      <c r="K14" s="76"/>
      <c r="L14" s="16"/>
      <c r="M14" s="16"/>
      <c r="N14" s="16"/>
    </row>
    <row r="15" spans="1:14" x14ac:dyDescent="0.2">
      <c r="A15" s="1">
        <f t="shared" si="0"/>
        <v>15</v>
      </c>
      <c r="B15" s="23">
        <v>8</v>
      </c>
      <c r="C15" s="68"/>
      <c r="D15" s="69"/>
      <c r="H15" s="1">
        <f t="shared" si="1"/>
        <v>15</v>
      </c>
      <c r="I15" s="21">
        <v>8</v>
      </c>
      <c r="J15" s="75"/>
      <c r="K15" s="76"/>
      <c r="L15" s="15"/>
      <c r="M15" s="15"/>
      <c r="N15" s="15"/>
    </row>
    <row r="16" spans="1:14" x14ac:dyDescent="0.2">
      <c r="A16" s="1">
        <f t="shared" si="0"/>
        <v>16</v>
      </c>
      <c r="B16" s="21">
        <v>9</v>
      </c>
      <c r="C16" s="68"/>
      <c r="D16" s="69"/>
      <c r="H16" s="1">
        <f t="shared" si="1"/>
        <v>16</v>
      </c>
      <c r="I16" s="23">
        <v>9</v>
      </c>
      <c r="J16" s="75"/>
      <c r="K16" s="76"/>
      <c r="L16" s="15"/>
      <c r="M16" s="15"/>
      <c r="N16" s="15"/>
    </row>
    <row r="17" spans="1:11" x14ac:dyDescent="0.2">
      <c r="A17" s="1">
        <f t="shared" si="0"/>
        <v>17</v>
      </c>
      <c r="B17" s="23">
        <v>10</v>
      </c>
      <c r="C17" s="68"/>
      <c r="D17" s="69"/>
      <c r="H17" s="1">
        <f t="shared" si="1"/>
        <v>17</v>
      </c>
      <c r="I17" s="21">
        <v>10</v>
      </c>
      <c r="J17" s="75"/>
      <c r="K17" s="76"/>
    </row>
    <row r="18" spans="1:11" x14ac:dyDescent="0.2">
      <c r="A18" s="1">
        <f t="shared" si="0"/>
        <v>18</v>
      </c>
      <c r="B18" s="23">
        <v>11</v>
      </c>
      <c r="C18" s="68"/>
      <c r="D18" s="69"/>
      <c r="H18" s="1">
        <f t="shared" si="1"/>
        <v>18</v>
      </c>
      <c r="I18" s="23">
        <v>11</v>
      </c>
      <c r="J18" s="75"/>
      <c r="K18" s="76"/>
    </row>
    <row r="19" spans="1:11" x14ac:dyDescent="0.2">
      <c r="A19" s="1">
        <f t="shared" si="0"/>
        <v>19</v>
      </c>
      <c r="B19" s="21">
        <v>12</v>
      </c>
      <c r="C19" s="68"/>
      <c r="D19" s="69"/>
      <c r="H19" s="1">
        <f t="shared" si="1"/>
        <v>19</v>
      </c>
      <c r="I19" s="21">
        <v>12</v>
      </c>
      <c r="J19" s="75"/>
      <c r="K19" s="76"/>
    </row>
    <row r="20" spans="1:11" x14ac:dyDescent="0.2">
      <c r="A20" s="1">
        <f t="shared" si="0"/>
        <v>20</v>
      </c>
      <c r="B20" s="23">
        <v>13</v>
      </c>
      <c r="C20" s="68"/>
      <c r="D20" s="69"/>
      <c r="H20" s="1">
        <f t="shared" si="1"/>
        <v>20</v>
      </c>
      <c r="I20" s="23">
        <v>13</v>
      </c>
      <c r="J20" s="75"/>
      <c r="K20" s="76"/>
    </row>
    <row r="21" spans="1:11" x14ac:dyDescent="0.2">
      <c r="A21" s="1">
        <f t="shared" si="0"/>
        <v>21</v>
      </c>
      <c r="B21" s="23">
        <v>14</v>
      </c>
      <c r="C21" s="68"/>
      <c r="D21" s="69"/>
      <c r="H21" s="1">
        <f t="shared" si="1"/>
        <v>21</v>
      </c>
      <c r="I21" s="21">
        <v>14</v>
      </c>
      <c r="J21" s="75"/>
      <c r="K21" s="76"/>
    </row>
    <row r="22" spans="1:11" x14ac:dyDescent="0.2">
      <c r="A22" s="1">
        <f t="shared" si="0"/>
        <v>22</v>
      </c>
      <c r="B22" s="21">
        <v>15</v>
      </c>
      <c r="C22" s="68"/>
      <c r="D22" s="69"/>
      <c r="H22" s="1">
        <f t="shared" si="1"/>
        <v>22</v>
      </c>
      <c r="I22" s="23">
        <v>15</v>
      </c>
      <c r="J22" s="75"/>
      <c r="K22" s="76"/>
    </row>
    <row r="23" spans="1:11" x14ac:dyDescent="0.2">
      <c r="A23" s="1">
        <f t="shared" si="0"/>
        <v>23</v>
      </c>
      <c r="B23" s="23">
        <v>16</v>
      </c>
      <c r="C23" s="68"/>
      <c r="D23" s="69"/>
      <c r="H23" s="1">
        <f t="shared" si="1"/>
        <v>23</v>
      </c>
      <c r="I23" s="21">
        <v>16</v>
      </c>
      <c r="J23" s="75"/>
      <c r="K23" s="76"/>
    </row>
    <row r="24" spans="1:11" x14ac:dyDescent="0.2">
      <c r="A24" s="1">
        <f t="shared" si="0"/>
        <v>24</v>
      </c>
      <c r="B24" s="23">
        <v>17</v>
      </c>
      <c r="C24" s="68"/>
      <c r="D24" s="69"/>
      <c r="H24" s="1">
        <f t="shared" si="1"/>
        <v>24</v>
      </c>
      <c r="I24" s="23">
        <v>17</v>
      </c>
      <c r="J24" s="75"/>
      <c r="K24" s="76"/>
    </row>
    <row r="25" spans="1:11" x14ac:dyDescent="0.2">
      <c r="A25" s="1">
        <f t="shared" si="0"/>
        <v>25</v>
      </c>
      <c r="B25" s="21">
        <v>18</v>
      </c>
      <c r="C25" s="68"/>
      <c r="D25" s="69"/>
      <c r="H25" s="1">
        <f t="shared" si="1"/>
        <v>25</v>
      </c>
      <c r="I25" s="21">
        <v>18</v>
      </c>
      <c r="J25" s="75"/>
      <c r="K25" s="76"/>
    </row>
    <row r="26" spans="1:11" x14ac:dyDescent="0.2">
      <c r="A26" s="1">
        <f t="shared" si="0"/>
        <v>26</v>
      </c>
      <c r="B26" s="23">
        <v>19</v>
      </c>
      <c r="C26" s="70" t="str">
        <f t="shared" ref="C26:C43" si="2">IF(B26&gt;B$4,"",_xlfn.BINOM.DIST(B26,B$4,B$5,0))</f>
        <v/>
      </c>
      <c r="D26" s="71" t="str">
        <f t="shared" ref="D26:D32" si="3">IF(B26&gt;B$4,"",_xlfn.BINOM.DIST(B26,B$4,B$5,1))</f>
        <v/>
      </c>
      <c r="H26" s="1">
        <f t="shared" si="1"/>
        <v>26</v>
      </c>
      <c r="I26" s="23">
        <v>19</v>
      </c>
      <c r="J26" s="75"/>
      <c r="K26" s="76"/>
    </row>
    <row r="27" spans="1:11" x14ac:dyDescent="0.2">
      <c r="A27" s="1">
        <f t="shared" si="0"/>
        <v>27</v>
      </c>
      <c r="B27" s="21">
        <v>20</v>
      </c>
      <c r="C27" s="70" t="str">
        <f t="shared" si="2"/>
        <v/>
      </c>
      <c r="D27" s="71" t="str">
        <f t="shared" si="3"/>
        <v/>
      </c>
      <c r="H27" s="1">
        <f t="shared" si="1"/>
        <v>27</v>
      </c>
      <c r="I27" s="21">
        <v>20</v>
      </c>
      <c r="J27" s="75"/>
      <c r="K27" s="76"/>
    </row>
    <row r="28" spans="1:11" x14ac:dyDescent="0.2">
      <c r="A28" s="1">
        <f t="shared" si="0"/>
        <v>28</v>
      </c>
      <c r="B28" s="21">
        <v>21</v>
      </c>
      <c r="C28" s="70" t="str">
        <f t="shared" si="2"/>
        <v/>
      </c>
      <c r="D28" s="71" t="str">
        <f t="shared" si="3"/>
        <v/>
      </c>
      <c r="H28" s="1">
        <f t="shared" si="1"/>
        <v>28</v>
      </c>
      <c r="I28" s="23">
        <v>21</v>
      </c>
      <c r="J28" s="75"/>
      <c r="K28" s="76"/>
    </row>
    <row r="29" spans="1:11" x14ac:dyDescent="0.2">
      <c r="A29" s="1">
        <f t="shared" si="0"/>
        <v>29</v>
      </c>
      <c r="B29" s="23">
        <v>22</v>
      </c>
      <c r="C29" s="70" t="str">
        <f t="shared" si="2"/>
        <v/>
      </c>
      <c r="D29" s="71" t="str">
        <f t="shared" si="3"/>
        <v/>
      </c>
      <c r="H29" s="1">
        <f t="shared" si="1"/>
        <v>29</v>
      </c>
      <c r="I29" s="21">
        <v>22</v>
      </c>
      <c r="J29" s="75"/>
      <c r="K29" s="76"/>
    </row>
    <row r="30" spans="1:11" x14ac:dyDescent="0.2">
      <c r="A30" s="1">
        <f t="shared" si="0"/>
        <v>30</v>
      </c>
      <c r="B30" s="23">
        <v>23</v>
      </c>
      <c r="C30" s="70" t="str">
        <f t="shared" si="2"/>
        <v/>
      </c>
      <c r="D30" s="71" t="str">
        <f t="shared" si="3"/>
        <v/>
      </c>
      <c r="H30" s="1">
        <f t="shared" si="1"/>
        <v>30</v>
      </c>
      <c r="I30" s="23">
        <v>23</v>
      </c>
      <c r="J30" s="75"/>
      <c r="K30" s="76"/>
    </row>
    <row r="31" spans="1:11" x14ac:dyDescent="0.2">
      <c r="A31" s="1">
        <f t="shared" si="0"/>
        <v>31</v>
      </c>
      <c r="B31" s="21">
        <v>24</v>
      </c>
      <c r="C31" s="70" t="str">
        <f t="shared" si="2"/>
        <v/>
      </c>
      <c r="D31" s="71" t="str">
        <f t="shared" si="3"/>
        <v/>
      </c>
      <c r="H31" s="1">
        <f t="shared" si="1"/>
        <v>31</v>
      </c>
      <c r="I31" s="21">
        <v>24</v>
      </c>
      <c r="J31" s="75"/>
      <c r="K31" s="76"/>
    </row>
    <row r="32" spans="1:11" x14ac:dyDescent="0.2">
      <c r="A32" s="1">
        <f t="shared" si="0"/>
        <v>32</v>
      </c>
      <c r="B32" s="23">
        <v>25</v>
      </c>
      <c r="C32" s="70" t="str">
        <f t="shared" si="2"/>
        <v/>
      </c>
      <c r="D32" s="71" t="str">
        <f t="shared" si="3"/>
        <v/>
      </c>
      <c r="H32" s="1">
        <f t="shared" si="1"/>
        <v>32</v>
      </c>
      <c r="I32" s="23">
        <v>25</v>
      </c>
      <c r="J32" s="75"/>
      <c r="K32" s="76"/>
    </row>
    <row r="33" spans="1:14" x14ac:dyDescent="0.2">
      <c r="A33" s="1">
        <f t="shared" si="0"/>
        <v>33</v>
      </c>
      <c r="B33" s="21">
        <v>26</v>
      </c>
      <c r="C33" s="70" t="str">
        <f>IF(B33&gt;B$4,"",_xlfn.BINOM.DIST(B33,B$4,B$5,0))</f>
        <v/>
      </c>
      <c r="D33" s="71" t="str">
        <f>IF(B33&gt;B$4,"",_xlfn.BINOM.DIST(B33,B$4,B$5,1))</f>
        <v/>
      </c>
      <c r="H33" s="1">
        <f t="shared" si="1"/>
        <v>33</v>
      </c>
      <c r="I33" s="21">
        <v>26</v>
      </c>
      <c r="J33" s="75"/>
      <c r="K33" s="76"/>
    </row>
    <row r="34" spans="1:14" x14ac:dyDescent="0.2">
      <c r="A34" s="1">
        <f t="shared" si="0"/>
        <v>34</v>
      </c>
      <c r="B34" s="21">
        <v>27</v>
      </c>
      <c r="C34" s="70" t="str">
        <f t="shared" si="2"/>
        <v/>
      </c>
      <c r="D34" s="71" t="str">
        <f t="shared" ref="D34:D43" si="4">IF(B34&gt;B$4,"",_xlfn.BINOM.DIST(B34,B$4,B$5,1))</f>
        <v/>
      </c>
      <c r="H34" s="1">
        <f t="shared" si="1"/>
        <v>34</v>
      </c>
      <c r="I34" s="23">
        <v>27</v>
      </c>
      <c r="J34" s="75"/>
      <c r="K34" s="76"/>
    </row>
    <row r="35" spans="1:14" x14ac:dyDescent="0.2">
      <c r="A35" s="1">
        <f t="shared" si="0"/>
        <v>35</v>
      </c>
      <c r="B35" s="23">
        <v>28</v>
      </c>
      <c r="C35" s="70" t="str">
        <f t="shared" si="2"/>
        <v/>
      </c>
      <c r="D35" s="71" t="str">
        <f t="shared" si="4"/>
        <v/>
      </c>
      <c r="H35" s="1">
        <f t="shared" si="1"/>
        <v>35</v>
      </c>
      <c r="I35" s="21">
        <v>28</v>
      </c>
      <c r="J35" s="75"/>
      <c r="K35" s="76"/>
    </row>
    <row r="36" spans="1:14" x14ac:dyDescent="0.2">
      <c r="A36" s="1">
        <f t="shared" si="0"/>
        <v>36</v>
      </c>
      <c r="B36" s="23">
        <v>29</v>
      </c>
      <c r="C36" s="70" t="str">
        <f t="shared" si="2"/>
        <v/>
      </c>
      <c r="D36" s="71" t="str">
        <f t="shared" si="4"/>
        <v/>
      </c>
      <c r="H36" s="1">
        <f t="shared" si="1"/>
        <v>36</v>
      </c>
      <c r="I36" s="23">
        <v>29</v>
      </c>
      <c r="J36" s="75"/>
      <c r="K36" s="76"/>
    </row>
    <row r="37" spans="1:14" x14ac:dyDescent="0.2">
      <c r="A37" s="1">
        <f t="shared" si="0"/>
        <v>37</v>
      </c>
      <c r="B37" s="21">
        <v>30</v>
      </c>
      <c r="C37" s="70" t="str">
        <f t="shared" si="2"/>
        <v/>
      </c>
      <c r="D37" s="71" t="str">
        <f t="shared" si="4"/>
        <v/>
      </c>
      <c r="H37" s="1">
        <f t="shared" si="1"/>
        <v>37</v>
      </c>
      <c r="I37" s="21">
        <v>30</v>
      </c>
      <c r="J37" s="75"/>
      <c r="K37" s="76"/>
    </row>
    <row r="38" spans="1:14" x14ac:dyDescent="0.2">
      <c r="A38" s="1">
        <f t="shared" si="0"/>
        <v>38</v>
      </c>
      <c r="B38" s="23">
        <v>31</v>
      </c>
      <c r="C38" s="70" t="str">
        <f t="shared" si="2"/>
        <v/>
      </c>
      <c r="D38" s="71" t="str">
        <f t="shared" si="4"/>
        <v/>
      </c>
      <c r="H38" s="1">
        <f t="shared" si="1"/>
        <v>38</v>
      </c>
      <c r="I38" s="23">
        <v>31</v>
      </c>
      <c r="J38" s="75"/>
      <c r="K38" s="76"/>
    </row>
    <row r="39" spans="1:14" x14ac:dyDescent="0.2">
      <c r="A39" s="1">
        <f t="shared" si="0"/>
        <v>39</v>
      </c>
      <c r="B39" s="21">
        <v>32</v>
      </c>
      <c r="C39" s="70" t="str">
        <f t="shared" si="2"/>
        <v/>
      </c>
      <c r="D39" s="71" t="str">
        <f t="shared" si="4"/>
        <v/>
      </c>
      <c r="H39" s="1">
        <f t="shared" si="1"/>
        <v>39</v>
      </c>
      <c r="I39" s="21">
        <v>32</v>
      </c>
      <c r="J39" s="75"/>
      <c r="K39" s="76"/>
    </row>
    <row r="40" spans="1:14" x14ac:dyDescent="0.2">
      <c r="A40" s="1">
        <f t="shared" si="0"/>
        <v>40</v>
      </c>
      <c r="B40" s="21">
        <v>33</v>
      </c>
      <c r="C40" s="70" t="str">
        <f t="shared" si="2"/>
        <v/>
      </c>
      <c r="D40" s="71" t="str">
        <f t="shared" si="4"/>
        <v/>
      </c>
      <c r="H40" s="1">
        <f t="shared" si="1"/>
        <v>40</v>
      </c>
      <c r="I40" s="23">
        <v>33</v>
      </c>
      <c r="J40" s="75"/>
      <c r="K40" s="76"/>
    </row>
    <row r="41" spans="1:14" x14ac:dyDescent="0.2">
      <c r="A41" s="1">
        <f t="shared" si="0"/>
        <v>41</v>
      </c>
      <c r="B41" s="23">
        <v>34</v>
      </c>
      <c r="C41" s="70" t="str">
        <f t="shared" si="2"/>
        <v/>
      </c>
      <c r="D41" s="71" t="str">
        <f t="shared" si="4"/>
        <v/>
      </c>
      <c r="H41" s="1">
        <f t="shared" si="1"/>
        <v>41</v>
      </c>
      <c r="I41" s="21">
        <v>34</v>
      </c>
      <c r="J41" s="75"/>
      <c r="K41" s="76"/>
    </row>
    <row r="42" spans="1:14" x14ac:dyDescent="0.2">
      <c r="A42" s="1">
        <f t="shared" si="0"/>
        <v>42</v>
      </c>
      <c r="B42" s="23">
        <v>35</v>
      </c>
      <c r="C42" s="70" t="str">
        <f t="shared" si="2"/>
        <v/>
      </c>
      <c r="D42" s="71" t="str">
        <f t="shared" si="4"/>
        <v/>
      </c>
      <c r="H42" s="1">
        <f t="shared" si="1"/>
        <v>42</v>
      </c>
      <c r="I42" s="23">
        <v>35</v>
      </c>
      <c r="J42" s="75"/>
      <c r="K42" s="76"/>
    </row>
    <row r="43" spans="1:14" x14ac:dyDescent="0.2">
      <c r="A43" s="1">
        <f t="shared" si="0"/>
        <v>43</v>
      </c>
      <c r="B43" s="27">
        <v>36</v>
      </c>
      <c r="C43" s="72" t="str">
        <f t="shared" si="2"/>
        <v/>
      </c>
      <c r="D43" s="73" t="str">
        <f t="shared" si="4"/>
        <v/>
      </c>
      <c r="H43" s="1">
        <f t="shared" si="1"/>
        <v>43</v>
      </c>
      <c r="I43" s="27">
        <v>36</v>
      </c>
      <c r="J43" s="77"/>
      <c r="K43" s="78"/>
    </row>
    <row r="44" spans="1:14" x14ac:dyDescent="0.2">
      <c r="A44" s="1">
        <f t="shared" si="0"/>
        <v>44</v>
      </c>
      <c r="B44" s="32"/>
      <c r="C44" s="40"/>
      <c r="D44" s="40"/>
      <c r="H44" s="1">
        <f t="shared" si="1"/>
        <v>44</v>
      </c>
      <c r="I44" s="32"/>
      <c r="J44" s="13"/>
      <c r="K44" s="13"/>
    </row>
    <row r="45" spans="1:14" ht="13.5" x14ac:dyDescent="0.2">
      <c r="A45" s="1">
        <f t="shared" si="0"/>
        <v>45</v>
      </c>
      <c r="B45" s="60" t="s">
        <v>31</v>
      </c>
      <c r="C45" s="61"/>
      <c r="D45" s="61"/>
      <c r="E45" s="61"/>
      <c r="F45" s="61"/>
      <c r="G45" s="61"/>
      <c r="H45" s="1">
        <f t="shared" si="1"/>
        <v>45</v>
      </c>
      <c r="I45" s="60" t="s">
        <v>30</v>
      </c>
      <c r="J45" s="61"/>
      <c r="K45" s="61"/>
      <c r="L45" s="61"/>
      <c r="M45" s="61"/>
      <c r="N45" s="61"/>
    </row>
    <row r="46" spans="1:14" ht="13.5" x14ac:dyDescent="0.2">
      <c r="A46" s="1">
        <f t="shared" si="0"/>
        <v>46</v>
      </c>
      <c r="B46" s="63" t="str">
        <f>CHAR(COLUMN(C7)+64)&amp;ROW(C7)</f>
        <v>C7</v>
      </c>
      <c r="C46" s="83" t="s">
        <v>48</v>
      </c>
      <c r="D46" s="62"/>
      <c r="E46" s="61"/>
      <c r="F46" s="61"/>
      <c r="G46" s="61"/>
      <c r="H46" s="1">
        <f t="shared" si="1"/>
        <v>46</v>
      </c>
      <c r="I46" s="63" t="str">
        <f>CHAR(COLUMN(J7)+64)&amp;ROW(J7)</f>
        <v>J7</v>
      </c>
      <c r="J46" s="83" t="s">
        <v>46</v>
      </c>
      <c r="K46" s="64"/>
      <c r="L46" s="61"/>
      <c r="M46" s="61"/>
      <c r="N46" s="61"/>
    </row>
    <row r="47" spans="1:14" ht="13.5" x14ac:dyDescent="0.2">
      <c r="A47" s="1">
        <f t="shared" si="0"/>
        <v>47</v>
      </c>
      <c r="B47" s="63" t="str">
        <f>CHAR(COLUMN(D7)+64)&amp;ROW(D7)</f>
        <v>D7</v>
      </c>
      <c r="C47" s="81" t="s">
        <v>47</v>
      </c>
      <c r="D47" s="61"/>
      <c r="E47" s="61"/>
      <c r="F47" s="61"/>
      <c r="G47" s="61"/>
      <c r="H47" s="1">
        <f t="shared" si="1"/>
        <v>47</v>
      </c>
      <c r="I47" s="63" t="str">
        <f>CHAR(COLUMN(K7)+64)&amp;ROW(K7)</f>
        <v>K7</v>
      </c>
      <c r="J47" s="83" t="s">
        <v>45</v>
      </c>
      <c r="K47" s="64"/>
      <c r="L47" s="61"/>
      <c r="M47" s="61"/>
      <c r="N47" s="61"/>
    </row>
    <row r="48" spans="1:14" ht="10.7" customHeight="1" x14ac:dyDescent="0.2">
      <c r="A48" s="1">
        <f t="shared" si="0"/>
        <v>48</v>
      </c>
      <c r="H48" s="1">
        <f t="shared" si="1"/>
        <v>48</v>
      </c>
    </row>
    <row r="49" spans="1:14" ht="13.5" customHeight="1" x14ac:dyDescent="0.2">
      <c r="A49" s="1">
        <f t="shared" si="0"/>
        <v>49</v>
      </c>
      <c r="B49" s="4" t="s">
        <v>10</v>
      </c>
      <c r="C49" s="16" t="s">
        <v>32</v>
      </c>
      <c r="D49" s="53"/>
      <c r="H49" s="1">
        <f t="shared" si="1"/>
        <v>49</v>
      </c>
      <c r="I49" s="4" t="s">
        <v>11</v>
      </c>
      <c r="J49" s="16" t="s">
        <v>33</v>
      </c>
    </row>
    <row r="50" spans="1:14" ht="13.5" customHeight="1" x14ac:dyDescent="0.2">
      <c r="A50" s="1">
        <f t="shared" si="0"/>
        <v>50</v>
      </c>
      <c r="C50" s="16" t="s">
        <v>38</v>
      </c>
      <c r="H50" s="1">
        <f t="shared" si="1"/>
        <v>50</v>
      </c>
      <c r="J50" s="16" t="s">
        <v>39</v>
      </c>
    </row>
    <row r="51" spans="1:14" ht="13.5" customHeight="1" x14ac:dyDescent="0.2">
      <c r="A51" s="1">
        <f t="shared" si="0"/>
        <v>51</v>
      </c>
      <c r="H51" s="1">
        <f t="shared" si="1"/>
        <v>51</v>
      </c>
      <c r="I51" s="48"/>
      <c r="J51" s="15"/>
      <c r="K51" s="13"/>
    </row>
    <row r="52" spans="1:14" ht="11.45" customHeight="1" x14ac:dyDescent="0.2">
      <c r="A52" s="1">
        <f t="shared" si="0"/>
        <v>52</v>
      </c>
      <c r="B52" s="5" t="str">
        <f t="shared" ref="B52:N52" si="5">B1</f>
        <v>B</v>
      </c>
      <c r="C52" s="5" t="str">
        <f t="shared" si="5"/>
        <v>C</v>
      </c>
      <c r="D52" s="5" t="str">
        <f t="shared" si="5"/>
        <v>D</v>
      </c>
      <c r="E52" s="5" t="str">
        <f t="shared" si="5"/>
        <v>E</v>
      </c>
      <c r="F52" s="5" t="str">
        <f t="shared" si="5"/>
        <v>F</v>
      </c>
      <c r="G52" s="5" t="str">
        <f t="shared" si="5"/>
        <v>G</v>
      </c>
      <c r="H52" s="5" t="str">
        <f t="shared" si="5"/>
        <v>H</v>
      </c>
      <c r="I52" s="5" t="str">
        <f t="shared" si="5"/>
        <v>I</v>
      </c>
      <c r="J52" s="5" t="str">
        <f t="shared" si="5"/>
        <v>J</v>
      </c>
      <c r="K52" s="5" t="str">
        <f t="shared" si="5"/>
        <v>K</v>
      </c>
      <c r="L52" s="5" t="str">
        <f t="shared" si="5"/>
        <v>L</v>
      </c>
      <c r="M52" s="5" t="str">
        <f t="shared" si="5"/>
        <v>M</v>
      </c>
      <c r="N52" s="5" t="str">
        <f t="shared" si="5"/>
        <v>N</v>
      </c>
    </row>
    <row r="53" spans="1:14" ht="13.5" thickBot="1" x14ac:dyDescent="0.25">
      <c r="A53" s="1">
        <f t="shared" ref="A53:A66" si="6">A52+1</f>
        <v>53</v>
      </c>
      <c r="B53" s="1"/>
      <c r="C53" s="1"/>
      <c r="E53" s="2" t="s">
        <v>12</v>
      </c>
      <c r="F53" s="2"/>
      <c r="G53" s="1"/>
      <c r="H53" s="1"/>
    </row>
    <row r="54" spans="1:14" ht="14.25" thickTop="1" thickBot="1" x14ac:dyDescent="0.25">
      <c r="A54" s="1">
        <f t="shared" si="6"/>
        <v>54</v>
      </c>
      <c r="B54" s="67" t="s">
        <v>1</v>
      </c>
      <c r="C54" s="67" t="s">
        <v>2</v>
      </c>
      <c r="D54" s="65">
        <v>3</v>
      </c>
      <c r="E54" s="6" t="s">
        <v>52</v>
      </c>
      <c r="H54" s="66"/>
      <c r="I54" s="67" t="s">
        <v>9</v>
      </c>
      <c r="J54" s="67" t="s">
        <v>17</v>
      </c>
      <c r="K54" s="80"/>
      <c r="L54" s="6"/>
    </row>
    <row r="55" spans="1:14" ht="13.5" thickTop="1" x14ac:dyDescent="0.2">
      <c r="A55" s="1">
        <f t="shared" si="6"/>
        <v>55</v>
      </c>
      <c r="B55" s="37" t="s">
        <v>40</v>
      </c>
      <c r="C55" s="38"/>
      <c r="D55" s="38"/>
      <c r="E55" s="38"/>
      <c r="F55" s="38"/>
      <c r="G55" s="38"/>
      <c r="H55" s="38"/>
      <c r="I55" s="37" t="s">
        <v>51</v>
      </c>
      <c r="J55" s="38"/>
      <c r="K55" s="38"/>
      <c r="L55" s="38"/>
      <c r="M55" s="38"/>
      <c r="N55" s="38"/>
    </row>
    <row r="56" spans="1:14" x14ac:dyDescent="0.2">
      <c r="A56" s="1">
        <f t="shared" si="6"/>
        <v>56</v>
      </c>
      <c r="B56" s="4" t="s">
        <v>36</v>
      </c>
      <c r="C56" s="30" t="s">
        <v>10</v>
      </c>
      <c r="H56" s="1">
        <v>56</v>
      </c>
      <c r="I56" s="4" t="s">
        <v>37</v>
      </c>
      <c r="J56" s="30" t="s">
        <v>11</v>
      </c>
      <c r="L56" s="6"/>
    </row>
    <row r="57" spans="1:14" x14ac:dyDescent="0.2">
      <c r="A57" s="1">
        <f t="shared" si="6"/>
        <v>57</v>
      </c>
      <c r="B57" s="21">
        <v>0</v>
      </c>
      <c r="C57" s="69"/>
      <c r="D57" s="84" t="s">
        <v>49</v>
      </c>
      <c r="H57" s="1">
        <f>H56+1</f>
        <v>57</v>
      </c>
      <c r="I57" s="19">
        <v>0</v>
      </c>
      <c r="J57" s="69"/>
      <c r="K57" s="84" t="s">
        <v>50</v>
      </c>
      <c r="L57" s="3"/>
    </row>
    <row r="58" spans="1:14" x14ac:dyDescent="0.2">
      <c r="A58" s="1">
        <f t="shared" si="6"/>
        <v>58</v>
      </c>
      <c r="B58" s="21">
        <v>1</v>
      </c>
      <c r="C58" s="74"/>
      <c r="D58" s="16"/>
      <c r="H58" s="1">
        <f>H57+1</f>
        <v>58</v>
      </c>
      <c r="I58" s="23">
        <v>1</v>
      </c>
      <c r="J58" s="76"/>
      <c r="K58" s="16"/>
      <c r="L58" s="16"/>
    </row>
    <row r="59" spans="1:14" x14ac:dyDescent="0.2">
      <c r="A59" s="1">
        <f t="shared" si="6"/>
        <v>59</v>
      </c>
      <c r="B59" s="21">
        <v>2</v>
      </c>
      <c r="C59" s="74"/>
      <c r="D59" s="16"/>
      <c r="G59" s="12"/>
      <c r="H59" s="1">
        <f t="shared" ref="H59:H97" si="7">H58+1</f>
        <v>59</v>
      </c>
      <c r="I59" s="23">
        <v>2</v>
      </c>
      <c r="J59" s="76"/>
      <c r="K59" s="15"/>
      <c r="L59" s="15"/>
    </row>
    <row r="60" spans="1:14" x14ac:dyDescent="0.2">
      <c r="A60" s="1">
        <f t="shared" si="6"/>
        <v>60</v>
      </c>
      <c r="B60" s="21">
        <v>3</v>
      </c>
      <c r="C60" s="74"/>
      <c r="H60" s="1">
        <f t="shared" si="7"/>
        <v>60</v>
      </c>
      <c r="I60" s="23">
        <v>3</v>
      </c>
      <c r="J60" s="76"/>
    </row>
    <row r="61" spans="1:14" x14ac:dyDescent="0.2">
      <c r="A61" s="1">
        <f t="shared" si="6"/>
        <v>61</v>
      </c>
      <c r="B61" s="21">
        <v>4</v>
      </c>
      <c r="C61" s="74"/>
      <c r="H61" s="1">
        <f t="shared" si="7"/>
        <v>61</v>
      </c>
      <c r="I61" s="23">
        <v>4</v>
      </c>
      <c r="J61" s="76"/>
    </row>
    <row r="62" spans="1:14" x14ac:dyDescent="0.2">
      <c r="A62" s="1">
        <f t="shared" si="6"/>
        <v>62</v>
      </c>
      <c r="B62" s="21">
        <v>5</v>
      </c>
      <c r="C62" s="74"/>
      <c r="D62" s="16"/>
      <c r="H62" s="1">
        <f t="shared" si="7"/>
        <v>62</v>
      </c>
      <c r="I62" s="23">
        <v>5</v>
      </c>
      <c r="J62" s="76"/>
    </row>
    <row r="63" spans="1:14" x14ac:dyDescent="0.2">
      <c r="A63" s="1">
        <f t="shared" si="6"/>
        <v>63</v>
      </c>
      <c r="B63" s="21">
        <v>6</v>
      </c>
      <c r="C63" s="74"/>
      <c r="H63" s="1">
        <f t="shared" si="7"/>
        <v>63</v>
      </c>
      <c r="I63" s="23">
        <v>6</v>
      </c>
      <c r="J63" s="76"/>
      <c r="K63" s="16"/>
      <c r="L63" s="16"/>
    </row>
    <row r="64" spans="1:14" x14ac:dyDescent="0.2">
      <c r="A64" s="1">
        <f t="shared" si="6"/>
        <v>64</v>
      </c>
      <c r="B64" s="21">
        <v>7</v>
      </c>
      <c r="C64" s="74"/>
      <c r="D64" s="28"/>
      <c r="H64" s="1">
        <f t="shared" si="7"/>
        <v>64</v>
      </c>
      <c r="I64" s="23">
        <v>7</v>
      </c>
      <c r="J64" s="76"/>
      <c r="K64" s="16"/>
      <c r="L64" s="16"/>
    </row>
    <row r="65" spans="1:12" x14ac:dyDescent="0.2">
      <c r="A65" s="1">
        <f t="shared" si="6"/>
        <v>65</v>
      </c>
      <c r="B65" s="21">
        <v>8</v>
      </c>
      <c r="C65" s="74"/>
      <c r="D65" s="29"/>
      <c r="G65" s="12"/>
      <c r="H65" s="1">
        <f t="shared" si="7"/>
        <v>65</v>
      </c>
      <c r="I65" s="23">
        <v>8</v>
      </c>
      <c r="J65" s="76"/>
      <c r="K65" s="15"/>
      <c r="L65" s="15"/>
    </row>
    <row r="66" spans="1:12" x14ac:dyDescent="0.2">
      <c r="A66" s="1">
        <f t="shared" si="6"/>
        <v>66</v>
      </c>
      <c r="B66" s="21">
        <v>9</v>
      </c>
      <c r="C66" s="74"/>
      <c r="H66" s="1">
        <f t="shared" si="7"/>
        <v>66</v>
      </c>
      <c r="I66" s="23">
        <v>9</v>
      </c>
      <c r="J66" s="76"/>
    </row>
    <row r="67" spans="1:12" x14ac:dyDescent="0.2">
      <c r="A67" s="1">
        <f t="shared" ref="A67:A97" si="8">A66+1</f>
        <v>67</v>
      </c>
      <c r="B67" s="21">
        <v>10</v>
      </c>
      <c r="C67" s="74"/>
      <c r="H67" s="1">
        <f t="shared" si="7"/>
        <v>67</v>
      </c>
      <c r="I67" s="23">
        <v>10</v>
      </c>
      <c r="J67" s="76"/>
    </row>
    <row r="68" spans="1:12" x14ac:dyDescent="0.2">
      <c r="A68" s="1">
        <f t="shared" si="8"/>
        <v>68</v>
      </c>
      <c r="B68" s="21">
        <v>11</v>
      </c>
      <c r="C68" s="74"/>
      <c r="H68" s="1">
        <f t="shared" si="7"/>
        <v>68</v>
      </c>
      <c r="I68" s="23">
        <v>11</v>
      </c>
      <c r="J68" s="76"/>
    </row>
    <row r="69" spans="1:12" x14ac:dyDescent="0.2">
      <c r="A69" s="1">
        <f t="shared" si="8"/>
        <v>69</v>
      </c>
      <c r="B69" s="21">
        <v>12</v>
      </c>
      <c r="C69" s="74"/>
      <c r="H69" s="1">
        <f t="shared" si="7"/>
        <v>69</v>
      </c>
      <c r="I69" s="23">
        <v>12</v>
      </c>
      <c r="J69" s="76"/>
    </row>
    <row r="70" spans="1:12" x14ac:dyDescent="0.2">
      <c r="A70" s="1">
        <f t="shared" si="8"/>
        <v>70</v>
      </c>
      <c r="B70" s="21">
        <v>13</v>
      </c>
      <c r="C70" s="74"/>
      <c r="H70" s="1">
        <f t="shared" si="7"/>
        <v>70</v>
      </c>
      <c r="I70" s="23">
        <v>13</v>
      </c>
      <c r="J70" s="76"/>
    </row>
    <row r="71" spans="1:12" x14ac:dyDescent="0.2">
      <c r="A71" s="1">
        <f t="shared" si="8"/>
        <v>71</v>
      </c>
      <c r="B71" s="21">
        <v>14</v>
      </c>
      <c r="C71" s="74"/>
      <c r="H71" s="1">
        <f t="shared" si="7"/>
        <v>71</v>
      </c>
      <c r="I71" s="23">
        <v>14</v>
      </c>
      <c r="J71" s="76"/>
    </row>
    <row r="72" spans="1:12" x14ac:dyDescent="0.2">
      <c r="A72" s="1">
        <f t="shared" si="8"/>
        <v>72</v>
      </c>
      <c r="B72" s="21">
        <v>15</v>
      </c>
      <c r="C72" s="74"/>
      <c r="H72" s="1">
        <f t="shared" si="7"/>
        <v>72</v>
      </c>
      <c r="I72" s="23">
        <v>15</v>
      </c>
      <c r="J72" s="76"/>
    </row>
    <row r="73" spans="1:12" x14ac:dyDescent="0.2">
      <c r="A73" s="1">
        <f t="shared" si="8"/>
        <v>73</v>
      </c>
      <c r="B73" s="21">
        <v>16</v>
      </c>
      <c r="C73" s="74"/>
      <c r="H73" s="1">
        <f t="shared" si="7"/>
        <v>73</v>
      </c>
      <c r="I73" s="23">
        <v>16</v>
      </c>
      <c r="J73" s="76"/>
    </row>
    <row r="74" spans="1:12" x14ac:dyDescent="0.2">
      <c r="A74" s="1">
        <f t="shared" si="8"/>
        <v>74</v>
      </c>
      <c r="B74" s="21">
        <v>17</v>
      </c>
      <c r="C74" s="74"/>
      <c r="H74" s="1">
        <f t="shared" si="7"/>
        <v>74</v>
      </c>
      <c r="I74" s="23">
        <v>17</v>
      </c>
      <c r="J74" s="76"/>
    </row>
    <row r="75" spans="1:12" x14ac:dyDescent="0.2">
      <c r="A75" s="1">
        <f t="shared" si="8"/>
        <v>75</v>
      </c>
      <c r="B75" s="21">
        <v>18</v>
      </c>
      <c r="C75" s="74"/>
      <c r="H75" s="1">
        <f t="shared" si="7"/>
        <v>75</v>
      </c>
      <c r="I75" s="23">
        <v>18</v>
      </c>
      <c r="J75" s="76"/>
    </row>
    <row r="76" spans="1:12" x14ac:dyDescent="0.2">
      <c r="A76" s="1">
        <f t="shared" si="8"/>
        <v>76</v>
      </c>
      <c r="B76" s="21">
        <v>19</v>
      </c>
      <c r="C76" s="74"/>
      <c r="H76" s="1">
        <f t="shared" si="7"/>
        <v>76</v>
      </c>
      <c r="I76" s="23">
        <v>19</v>
      </c>
      <c r="J76" s="76"/>
    </row>
    <row r="77" spans="1:12" x14ac:dyDescent="0.2">
      <c r="A77" s="1">
        <f t="shared" si="8"/>
        <v>77</v>
      </c>
      <c r="B77" s="21">
        <v>20</v>
      </c>
      <c r="C77" s="74"/>
      <c r="H77" s="1">
        <f t="shared" si="7"/>
        <v>77</v>
      </c>
      <c r="I77" s="23">
        <v>20</v>
      </c>
      <c r="J77" s="76"/>
    </row>
    <row r="78" spans="1:12" x14ac:dyDescent="0.2">
      <c r="A78" s="1">
        <f t="shared" si="8"/>
        <v>78</v>
      </c>
      <c r="B78" s="21">
        <v>21</v>
      </c>
      <c r="C78" s="74"/>
      <c r="H78" s="1">
        <f t="shared" si="7"/>
        <v>78</v>
      </c>
      <c r="I78" s="23">
        <v>21</v>
      </c>
      <c r="J78" s="76"/>
    </row>
    <row r="79" spans="1:12" x14ac:dyDescent="0.2">
      <c r="A79" s="1">
        <f t="shared" si="8"/>
        <v>79</v>
      </c>
      <c r="B79" s="21">
        <v>22</v>
      </c>
      <c r="C79" s="74"/>
      <c r="H79" s="1">
        <f t="shared" si="7"/>
        <v>79</v>
      </c>
      <c r="I79" s="23">
        <v>22</v>
      </c>
      <c r="J79" s="76"/>
    </row>
    <row r="80" spans="1:12" x14ac:dyDescent="0.2">
      <c r="A80" s="1">
        <f t="shared" si="8"/>
        <v>80</v>
      </c>
      <c r="B80" s="21">
        <v>23</v>
      </c>
      <c r="C80" s="74"/>
      <c r="H80" s="1">
        <f t="shared" si="7"/>
        <v>80</v>
      </c>
      <c r="I80" s="23">
        <v>23</v>
      </c>
      <c r="J80" s="76"/>
    </row>
    <row r="81" spans="1:10" x14ac:dyDescent="0.2">
      <c r="A81" s="1">
        <f t="shared" si="8"/>
        <v>81</v>
      </c>
      <c r="B81" s="21">
        <v>24</v>
      </c>
      <c r="C81" s="74"/>
      <c r="H81" s="1">
        <f t="shared" si="7"/>
        <v>81</v>
      </c>
      <c r="I81" s="23">
        <v>24</v>
      </c>
      <c r="J81" s="76"/>
    </row>
    <row r="82" spans="1:10" x14ac:dyDescent="0.2">
      <c r="A82" s="1">
        <f t="shared" si="8"/>
        <v>82</v>
      </c>
      <c r="B82" s="21">
        <v>25</v>
      </c>
      <c r="C82" s="74"/>
      <c r="H82" s="1">
        <f t="shared" si="7"/>
        <v>82</v>
      </c>
      <c r="I82" s="23">
        <v>25</v>
      </c>
      <c r="J82" s="76"/>
    </row>
    <row r="83" spans="1:10" x14ac:dyDescent="0.2">
      <c r="A83" s="1">
        <f t="shared" si="8"/>
        <v>83</v>
      </c>
      <c r="B83" s="21">
        <v>26</v>
      </c>
      <c r="C83" s="74"/>
      <c r="H83" s="1">
        <f t="shared" si="7"/>
        <v>83</v>
      </c>
      <c r="I83" s="23">
        <v>26</v>
      </c>
      <c r="J83" s="76"/>
    </row>
    <row r="84" spans="1:10" x14ac:dyDescent="0.2">
      <c r="A84" s="1">
        <f t="shared" si="8"/>
        <v>84</v>
      </c>
      <c r="B84" s="21">
        <v>27</v>
      </c>
      <c r="C84" s="74"/>
      <c r="H84" s="1">
        <f t="shared" si="7"/>
        <v>84</v>
      </c>
      <c r="I84" s="23">
        <v>27</v>
      </c>
      <c r="J84" s="76"/>
    </row>
    <row r="85" spans="1:10" x14ac:dyDescent="0.2">
      <c r="A85" s="1">
        <f t="shared" si="8"/>
        <v>85</v>
      </c>
      <c r="B85" s="21">
        <v>28</v>
      </c>
      <c r="C85" s="74"/>
      <c r="H85" s="1">
        <f t="shared" si="7"/>
        <v>85</v>
      </c>
      <c r="I85" s="23">
        <v>28</v>
      </c>
      <c r="J85" s="76"/>
    </row>
    <row r="86" spans="1:10" x14ac:dyDescent="0.2">
      <c r="A86" s="1">
        <f t="shared" si="8"/>
        <v>86</v>
      </c>
      <c r="B86" s="21">
        <v>29</v>
      </c>
      <c r="C86" s="74"/>
      <c r="H86" s="1">
        <f t="shared" si="7"/>
        <v>86</v>
      </c>
      <c r="I86" s="23">
        <v>29</v>
      </c>
      <c r="J86" s="76"/>
    </row>
    <row r="87" spans="1:10" x14ac:dyDescent="0.2">
      <c r="A87" s="1">
        <f t="shared" si="8"/>
        <v>87</v>
      </c>
      <c r="B87" s="21">
        <v>30</v>
      </c>
      <c r="C87" s="74"/>
      <c r="H87" s="1">
        <f t="shared" si="7"/>
        <v>87</v>
      </c>
      <c r="I87" s="23">
        <v>30</v>
      </c>
      <c r="J87" s="76"/>
    </row>
    <row r="88" spans="1:10" x14ac:dyDescent="0.2">
      <c r="A88" s="1">
        <f t="shared" si="8"/>
        <v>88</v>
      </c>
      <c r="B88" s="21">
        <v>31</v>
      </c>
      <c r="C88" s="74"/>
      <c r="H88" s="1">
        <f t="shared" si="7"/>
        <v>88</v>
      </c>
      <c r="I88" s="23">
        <v>31</v>
      </c>
      <c r="J88" s="76"/>
    </row>
    <row r="89" spans="1:10" x14ac:dyDescent="0.2">
      <c r="A89" s="1">
        <f t="shared" si="8"/>
        <v>89</v>
      </c>
      <c r="B89" s="21">
        <v>32</v>
      </c>
      <c r="C89" s="74"/>
      <c r="H89" s="1">
        <f t="shared" si="7"/>
        <v>89</v>
      </c>
      <c r="I89" s="23">
        <v>32</v>
      </c>
      <c r="J89" s="76"/>
    </row>
    <row r="90" spans="1:10" x14ac:dyDescent="0.2">
      <c r="A90" s="1">
        <f t="shared" si="8"/>
        <v>90</v>
      </c>
      <c r="B90" s="21">
        <v>33</v>
      </c>
      <c r="C90" s="74"/>
      <c r="H90" s="1">
        <f t="shared" si="7"/>
        <v>90</v>
      </c>
      <c r="I90" s="23">
        <v>33</v>
      </c>
      <c r="J90" s="76"/>
    </row>
    <row r="91" spans="1:10" x14ac:dyDescent="0.2">
      <c r="A91" s="1">
        <f t="shared" si="8"/>
        <v>91</v>
      </c>
      <c r="B91" s="21">
        <v>34</v>
      </c>
      <c r="C91" s="74"/>
      <c r="H91" s="1">
        <f t="shared" si="7"/>
        <v>91</v>
      </c>
      <c r="I91" s="23">
        <v>34</v>
      </c>
      <c r="J91" s="76"/>
    </row>
    <row r="92" spans="1:10" x14ac:dyDescent="0.2">
      <c r="A92" s="1">
        <f t="shared" si="8"/>
        <v>92</v>
      </c>
      <c r="B92" s="21">
        <v>35</v>
      </c>
      <c r="C92" s="74"/>
      <c r="H92" s="1">
        <f t="shared" si="7"/>
        <v>92</v>
      </c>
      <c r="I92" s="23">
        <v>35</v>
      </c>
      <c r="J92" s="76"/>
    </row>
    <row r="93" spans="1:10" x14ac:dyDescent="0.2">
      <c r="A93" s="1">
        <f t="shared" si="8"/>
        <v>93</v>
      </c>
      <c r="B93" s="21">
        <v>36</v>
      </c>
      <c r="C93" s="74"/>
      <c r="H93" s="1">
        <f t="shared" si="7"/>
        <v>93</v>
      </c>
      <c r="I93" s="23">
        <v>36</v>
      </c>
      <c r="J93" s="76"/>
    </row>
    <row r="94" spans="1:10" x14ac:dyDescent="0.2">
      <c r="A94" s="1">
        <f t="shared" si="8"/>
        <v>94</v>
      </c>
      <c r="B94" s="21">
        <v>37</v>
      </c>
      <c r="C94" s="74"/>
      <c r="H94" s="1">
        <f t="shared" si="7"/>
        <v>94</v>
      </c>
      <c r="I94" s="23">
        <v>37</v>
      </c>
      <c r="J94" s="76"/>
    </row>
    <row r="95" spans="1:10" x14ac:dyDescent="0.2">
      <c r="A95" s="1">
        <f t="shared" si="8"/>
        <v>95</v>
      </c>
      <c r="B95" s="21">
        <v>38</v>
      </c>
      <c r="C95" s="74"/>
      <c r="H95" s="1">
        <f t="shared" si="7"/>
        <v>95</v>
      </c>
      <c r="I95" s="23">
        <v>38</v>
      </c>
      <c r="J95" s="76"/>
    </row>
    <row r="96" spans="1:10" x14ac:dyDescent="0.2">
      <c r="A96" s="1">
        <f t="shared" si="8"/>
        <v>96</v>
      </c>
      <c r="B96" s="21">
        <v>39</v>
      </c>
      <c r="C96" s="74"/>
      <c r="H96" s="1">
        <f t="shared" si="7"/>
        <v>96</v>
      </c>
      <c r="I96" s="23">
        <v>39</v>
      </c>
      <c r="J96" s="76"/>
    </row>
    <row r="97" spans="1:10" x14ac:dyDescent="0.2">
      <c r="A97" s="1">
        <f t="shared" si="8"/>
        <v>97</v>
      </c>
      <c r="B97" s="21">
        <v>40</v>
      </c>
      <c r="C97" s="74"/>
      <c r="H97" s="1">
        <f t="shared" si="7"/>
        <v>97</v>
      </c>
      <c r="I97" s="23">
        <v>40</v>
      </c>
      <c r="J97" s="76"/>
    </row>
    <row r="98" spans="1:10" x14ac:dyDescent="0.2">
      <c r="B98" s="43"/>
      <c r="C98" s="45"/>
      <c r="D98" s="13"/>
      <c r="I98" s="43"/>
      <c r="J98" s="44"/>
    </row>
    <row r="101" spans="1:10" x14ac:dyDescent="0.2">
      <c r="B101" s="16" t="s">
        <v>10</v>
      </c>
      <c r="C101" s="16" t="s">
        <v>32</v>
      </c>
      <c r="D101" s="53"/>
      <c r="I101" s="16" t="s">
        <v>11</v>
      </c>
      <c r="J101" s="16" t="s">
        <v>33</v>
      </c>
    </row>
    <row r="102" spans="1:10" x14ac:dyDescent="0.2">
      <c r="C102" s="16" t="s">
        <v>34</v>
      </c>
      <c r="J102" s="16" t="s">
        <v>35</v>
      </c>
    </row>
  </sheetData>
  <pageMargins left="0.75" right="0.75" top="1" bottom="1" header="0.5" footer="0.5"/>
  <pageSetup orientation="portrait" horizontalDpi="1200" verticalDpi="1200" r:id="rId1"/>
  <headerFooter alignWithMargins="0">
    <oddHeader xml:space="preserve">&amp;L03/08/2016&amp;C&amp;"Arial,Bold"&amp;12Discrete Distributions&amp;"Arial,Regular"&amp;10
k = # of Successes&amp;RXL4A: V3D
</oddHeader>
    <oddFooter>&amp;L&amp;F&amp;RPage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view="pageLayout" topLeftCell="A46" zoomScaleNormal="100" workbookViewId="0">
      <selection activeCell="B6" sqref="B6"/>
    </sheetView>
  </sheetViews>
  <sheetFormatPr defaultColWidth="9.140625" defaultRowHeight="12.75" x14ac:dyDescent="0.2"/>
  <cols>
    <col min="1" max="1" width="4.140625" customWidth="1"/>
    <col min="2" max="2" width="5.28515625" customWidth="1"/>
    <col min="3" max="6" width="6.5703125" customWidth="1"/>
    <col min="7" max="7" width="11.85546875" customWidth="1"/>
    <col min="8" max="8" width="4.140625" customWidth="1"/>
    <col min="9" max="9" width="4.42578125" customWidth="1"/>
    <col min="10" max="13" width="6.5703125" customWidth="1"/>
    <col min="14" max="14" width="6.42578125" customWidth="1"/>
  </cols>
  <sheetData>
    <row r="1" spans="1:14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8</v>
      </c>
      <c r="I1" s="5" t="s">
        <v>9</v>
      </c>
      <c r="J1" s="41" t="s">
        <v>17</v>
      </c>
      <c r="K1" s="41" t="s">
        <v>6</v>
      </c>
      <c r="L1" s="41" t="s">
        <v>18</v>
      </c>
      <c r="M1" s="41" t="s">
        <v>20</v>
      </c>
      <c r="N1" s="41" t="s">
        <v>24</v>
      </c>
    </row>
    <row r="2" spans="1:14" ht="13.5" thickBot="1" x14ac:dyDescent="0.25">
      <c r="A2" s="1">
        <v>2</v>
      </c>
      <c r="B2" s="2" t="s">
        <v>15</v>
      </c>
      <c r="C2" s="1"/>
      <c r="G2" s="1"/>
      <c r="H2" s="1">
        <v>2</v>
      </c>
      <c r="I2" s="6" t="s">
        <v>14</v>
      </c>
      <c r="J2" s="1"/>
    </row>
    <row r="3" spans="1:14" ht="14.25" thickTop="1" thickBot="1" x14ac:dyDescent="0.25">
      <c r="A3" s="1">
        <f>A2+1</f>
        <v>3</v>
      </c>
      <c r="B3" s="2" t="s">
        <v>16</v>
      </c>
      <c r="G3" s="31"/>
      <c r="H3" s="1">
        <f>H2+1</f>
        <v>3</v>
      </c>
      <c r="I3" s="17"/>
      <c r="J3" s="2" t="s">
        <v>29</v>
      </c>
      <c r="K3" s="32"/>
      <c r="L3" s="39"/>
      <c r="M3" s="39"/>
      <c r="N3" s="39"/>
    </row>
    <row r="4" spans="1:14" ht="14.25" thickTop="1" thickBot="1" x14ac:dyDescent="0.25">
      <c r="A4" s="1">
        <f t="shared" ref="A4:A67" si="0">A3+1</f>
        <v>4</v>
      </c>
      <c r="B4" s="17"/>
      <c r="C4" s="34" t="s">
        <v>27</v>
      </c>
      <c r="D4" s="31"/>
      <c r="F4" s="31"/>
      <c r="G4" s="31"/>
      <c r="H4" s="1">
        <f t="shared" ref="H4:H51" si="1">H3+1</f>
        <v>4</v>
      </c>
      <c r="I4" s="26"/>
      <c r="J4" s="2" t="s">
        <v>28</v>
      </c>
      <c r="K4" s="32"/>
      <c r="L4" s="39"/>
      <c r="M4" s="39"/>
      <c r="N4" s="39"/>
    </row>
    <row r="5" spans="1:14" ht="13.5" thickBot="1" x14ac:dyDescent="0.25">
      <c r="A5" s="1">
        <f t="shared" si="0"/>
        <v>5</v>
      </c>
      <c r="B5" s="18"/>
      <c r="C5" s="34" t="s">
        <v>13</v>
      </c>
      <c r="D5" s="31"/>
      <c r="F5" s="31"/>
      <c r="G5" s="31"/>
      <c r="H5" s="1">
        <f t="shared" si="1"/>
        <v>5</v>
      </c>
      <c r="I5" s="18"/>
      <c r="J5" s="34" t="s">
        <v>26</v>
      </c>
      <c r="K5" s="32"/>
      <c r="L5" s="39"/>
      <c r="M5" s="39"/>
      <c r="N5" s="39"/>
    </row>
    <row r="6" spans="1:14" ht="13.5" thickTop="1" x14ac:dyDescent="0.2">
      <c r="A6" s="1">
        <f t="shared" si="0"/>
        <v>6</v>
      </c>
      <c r="B6" s="35" t="s">
        <v>6</v>
      </c>
      <c r="C6" s="36" t="s">
        <v>10</v>
      </c>
      <c r="D6" s="36" t="s">
        <v>11</v>
      </c>
      <c r="E6" s="38"/>
      <c r="F6" s="38"/>
      <c r="G6" s="31"/>
      <c r="H6" s="1">
        <f t="shared" si="1"/>
        <v>6</v>
      </c>
      <c r="I6" s="35" t="s">
        <v>6</v>
      </c>
      <c r="J6" s="36" t="s">
        <v>10</v>
      </c>
      <c r="K6" s="36" t="s">
        <v>11</v>
      </c>
      <c r="L6" s="37"/>
      <c r="M6" s="37"/>
      <c r="N6" s="37"/>
    </row>
    <row r="7" spans="1:14" x14ac:dyDescent="0.2">
      <c r="A7" s="1">
        <f t="shared" si="0"/>
        <v>7</v>
      </c>
      <c r="B7" s="19">
        <v>0</v>
      </c>
      <c r="C7" s="54"/>
      <c r="D7" s="55"/>
      <c r="E7" s="16"/>
      <c r="H7" s="1">
        <f t="shared" si="1"/>
        <v>7</v>
      </c>
      <c r="I7" s="19">
        <v>0</v>
      </c>
      <c r="J7" s="50"/>
      <c r="K7" s="20"/>
      <c r="L7" s="16"/>
      <c r="M7" s="3"/>
      <c r="N7" s="3"/>
    </row>
    <row r="8" spans="1:14" x14ac:dyDescent="0.2">
      <c r="A8" s="1">
        <f t="shared" si="0"/>
        <v>8</v>
      </c>
      <c r="B8" s="21">
        <v>1</v>
      </c>
      <c r="C8" s="56"/>
      <c r="D8" s="57"/>
      <c r="H8" s="1">
        <f t="shared" si="1"/>
        <v>8</v>
      </c>
      <c r="I8" s="21">
        <v>1</v>
      </c>
      <c r="J8" s="51"/>
      <c r="K8" s="24"/>
      <c r="L8" s="16"/>
      <c r="M8" s="16"/>
      <c r="N8" s="16"/>
    </row>
    <row r="9" spans="1:14" x14ac:dyDescent="0.2">
      <c r="A9" s="1">
        <f t="shared" si="0"/>
        <v>9</v>
      </c>
      <c r="B9" s="21">
        <v>2</v>
      </c>
      <c r="C9" s="56"/>
      <c r="D9" s="57"/>
      <c r="H9" s="1">
        <f t="shared" si="1"/>
        <v>9</v>
      </c>
      <c r="I9" s="21">
        <v>2</v>
      </c>
      <c r="J9" s="51"/>
      <c r="K9" s="24"/>
    </row>
    <row r="10" spans="1:14" x14ac:dyDescent="0.2">
      <c r="A10" s="1">
        <f t="shared" si="0"/>
        <v>10</v>
      </c>
      <c r="B10" s="21">
        <v>3</v>
      </c>
      <c r="C10" s="56"/>
      <c r="D10" s="57"/>
      <c r="H10" s="1">
        <f t="shared" si="1"/>
        <v>10</v>
      </c>
      <c r="I10" s="21">
        <v>3</v>
      </c>
      <c r="J10" s="51"/>
      <c r="K10" s="24"/>
    </row>
    <row r="11" spans="1:14" x14ac:dyDescent="0.2">
      <c r="A11" s="1">
        <f t="shared" si="0"/>
        <v>11</v>
      </c>
      <c r="B11" s="21">
        <v>4</v>
      </c>
      <c r="C11" s="56"/>
      <c r="D11" s="57"/>
      <c r="H11" s="1">
        <f t="shared" si="1"/>
        <v>11</v>
      </c>
      <c r="I11" s="21">
        <v>4</v>
      </c>
      <c r="J11" s="51"/>
      <c r="K11" s="24"/>
      <c r="L11" s="16"/>
      <c r="M11" s="16"/>
      <c r="N11" s="16"/>
    </row>
    <row r="12" spans="1:14" x14ac:dyDescent="0.2">
      <c r="A12" s="1">
        <f t="shared" si="0"/>
        <v>12</v>
      </c>
      <c r="B12" s="21">
        <v>5</v>
      </c>
      <c r="C12" s="56"/>
      <c r="D12" s="57"/>
      <c r="H12" s="1">
        <f t="shared" si="1"/>
        <v>12</v>
      </c>
      <c r="I12" s="21">
        <v>5</v>
      </c>
      <c r="J12" s="51"/>
      <c r="K12" s="24"/>
      <c r="L12" s="16"/>
      <c r="M12" s="16"/>
      <c r="N12" s="16"/>
    </row>
    <row r="13" spans="1:14" x14ac:dyDescent="0.2">
      <c r="A13" s="1">
        <f t="shared" si="0"/>
        <v>13</v>
      </c>
      <c r="B13" s="21">
        <v>6</v>
      </c>
      <c r="C13" s="56"/>
      <c r="D13" s="57"/>
      <c r="H13" s="1">
        <f t="shared" si="1"/>
        <v>13</v>
      </c>
      <c r="I13" s="21">
        <v>6</v>
      </c>
      <c r="J13" s="51"/>
      <c r="K13" s="24"/>
    </row>
    <row r="14" spans="1:14" x14ac:dyDescent="0.2">
      <c r="A14" s="1">
        <f t="shared" si="0"/>
        <v>14</v>
      </c>
      <c r="B14" s="22">
        <v>7</v>
      </c>
      <c r="C14" s="56"/>
      <c r="D14" s="57"/>
      <c r="H14" s="1">
        <f t="shared" si="1"/>
        <v>14</v>
      </c>
      <c r="I14" s="23">
        <v>7</v>
      </c>
      <c r="J14" s="51"/>
      <c r="K14" s="24"/>
      <c r="L14" s="16"/>
      <c r="M14" s="16"/>
      <c r="N14" s="16"/>
    </row>
    <row r="15" spans="1:14" x14ac:dyDescent="0.2">
      <c r="A15" s="1">
        <f t="shared" si="0"/>
        <v>15</v>
      </c>
      <c r="B15" s="23">
        <v>8</v>
      </c>
      <c r="C15" s="56"/>
      <c r="D15" s="57"/>
      <c r="H15" s="1">
        <f t="shared" si="1"/>
        <v>15</v>
      </c>
      <c r="I15" s="21">
        <v>8</v>
      </c>
      <c r="J15" s="51"/>
      <c r="K15" s="24"/>
      <c r="L15" s="15"/>
      <c r="M15" s="15"/>
      <c r="N15" s="15"/>
    </row>
    <row r="16" spans="1:14" x14ac:dyDescent="0.2">
      <c r="A16" s="1">
        <f t="shared" si="0"/>
        <v>16</v>
      </c>
      <c r="B16" s="21">
        <v>9</v>
      </c>
      <c r="C16" s="56"/>
      <c r="D16" s="57"/>
      <c r="H16" s="1">
        <f t="shared" si="1"/>
        <v>16</v>
      </c>
      <c r="I16" s="23">
        <v>9</v>
      </c>
      <c r="J16" s="51"/>
      <c r="K16" s="24"/>
      <c r="L16" s="15"/>
      <c r="M16" s="15"/>
      <c r="N16" s="15"/>
    </row>
    <row r="17" spans="1:11" x14ac:dyDescent="0.2">
      <c r="A17" s="1">
        <f t="shared" si="0"/>
        <v>17</v>
      </c>
      <c r="B17" s="23">
        <v>10</v>
      </c>
      <c r="C17" s="56"/>
      <c r="D17" s="57"/>
      <c r="H17" s="1">
        <f t="shared" si="1"/>
        <v>17</v>
      </c>
      <c r="I17" s="21">
        <v>10</v>
      </c>
      <c r="J17" s="51"/>
      <c r="K17" s="24"/>
    </row>
    <row r="18" spans="1:11" x14ac:dyDescent="0.2">
      <c r="A18" s="1">
        <f t="shared" si="0"/>
        <v>18</v>
      </c>
      <c r="B18" s="23">
        <v>11</v>
      </c>
      <c r="C18" s="56"/>
      <c r="D18" s="57"/>
      <c r="H18" s="1">
        <f t="shared" si="1"/>
        <v>18</v>
      </c>
      <c r="I18" s="23">
        <v>11</v>
      </c>
      <c r="J18" s="51"/>
      <c r="K18" s="24"/>
    </row>
    <row r="19" spans="1:11" x14ac:dyDescent="0.2">
      <c r="A19" s="1">
        <f t="shared" si="0"/>
        <v>19</v>
      </c>
      <c r="B19" s="21">
        <v>12</v>
      </c>
      <c r="C19" s="56"/>
      <c r="D19" s="57"/>
      <c r="H19" s="1">
        <f t="shared" si="1"/>
        <v>19</v>
      </c>
      <c r="I19" s="21">
        <v>12</v>
      </c>
      <c r="J19" s="51"/>
      <c r="K19" s="24"/>
    </row>
    <row r="20" spans="1:11" x14ac:dyDescent="0.2">
      <c r="A20" s="1">
        <f t="shared" si="0"/>
        <v>20</v>
      </c>
      <c r="B20" s="23">
        <v>13</v>
      </c>
      <c r="C20" s="56"/>
      <c r="D20" s="57"/>
      <c r="H20" s="1">
        <f t="shared" si="1"/>
        <v>20</v>
      </c>
      <c r="I20" s="23">
        <v>13</v>
      </c>
      <c r="J20" s="51"/>
      <c r="K20" s="24"/>
    </row>
    <row r="21" spans="1:11" x14ac:dyDescent="0.2">
      <c r="A21" s="1">
        <f t="shared" si="0"/>
        <v>21</v>
      </c>
      <c r="B21" s="23">
        <v>14</v>
      </c>
      <c r="C21" s="56"/>
      <c r="D21" s="57"/>
      <c r="H21" s="1">
        <f t="shared" si="1"/>
        <v>21</v>
      </c>
      <c r="I21" s="21">
        <v>14</v>
      </c>
      <c r="J21" s="51"/>
      <c r="K21" s="24"/>
    </row>
    <row r="22" spans="1:11" x14ac:dyDescent="0.2">
      <c r="A22" s="1">
        <f t="shared" si="0"/>
        <v>22</v>
      </c>
      <c r="B22" s="21">
        <v>15</v>
      </c>
      <c r="C22" s="56"/>
      <c r="D22" s="57"/>
      <c r="H22" s="1">
        <f t="shared" si="1"/>
        <v>22</v>
      </c>
      <c r="I22" s="23">
        <v>15</v>
      </c>
      <c r="J22" s="51"/>
      <c r="K22" s="24"/>
    </row>
    <row r="23" spans="1:11" x14ac:dyDescent="0.2">
      <c r="A23" s="1">
        <f t="shared" si="0"/>
        <v>23</v>
      </c>
      <c r="B23" s="23">
        <v>16</v>
      </c>
      <c r="C23" s="56"/>
      <c r="D23" s="57"/>
      <c r="H23" s="1">
        <f t="shared" si="1"/>
        <v>23</v>
      </c>
      <c r="I23" s="21">
        <v>16</v>
      </c>
      <c r="J23" s="51"/>
      <c r="K23" s="24"/>
    </row>
    <row r="24" spans="1:11" x14ac:dyDescent="0.2">
      <c r="A24" s="1">
        <f t="shared" si="0"/>
        <v>24</v>
      </c>
      <c r="B24" s="23">
        <v>17</v>
      </c>
      <c r="C24" s="56"/>
      <c r="D24" s="57"/>
      <c r="H24" s="1">
        <f t="shared" si="1"/>
        <v>24</v>
      </c>
      <c r="I24" s="23">
        <v>17</v>
      </c>
      <c r="J24" s="51"/>
      <c r="K24" s="24"/>
    </row>
    <row r="25" spans="1:11" x14ac:dyDescent="0.2">
      <c r="A25" s="1">
        <f t="shared" si="0"/>
        <v>25</v>
      </c>
      <c r="B25" s="21">
        <v>18</v>
      </c>
      <c r="C25" s="56"/>
      <c r="D25" s="57"/>
      <c r="H25" s="1">
        <f t="shared" si="1"/>
        <v>25</v>
      </c>
      <c r="I25" s="21">
        <v>18</v>
      </c>
      <c r="J25" s="51"/>
      <c r="K25" s="24"/>
    </row>
    <row r="26" spans="1:11" x14ac:dyDescent="0.2">
      <c r="A26" s="1">
        <f t="shared" si="0"/>
        <v>26</v>
      </c>
      <c r="B26" s="23">
        <v>19</v>
      </c>
      <c r="C26" s="56"/>
      <c r="D26" s="57"/>
      <c r="H26" s="1">
        <f t="shared" si="1"/>
        <v>26</v>
      </c>
      <c r="I26" s="23">
        <v>19</v>
      </c>
      <c r="J26" s="51"/>
      <c r="K26" s="24"/>
    </row>
    <row r="27" spans="1:11" x14ac:dyDescent="0.2">
      <c r="A27" s="1">
        <f t="shared" si="0"/>
        <v>27</v>
      </c>
      <c r="B27" s="21">
        <v>20</v>
      </c>
      <c r="C27" s="56"/>
      <c r="D27" s="57"/>
      <c r="H27" s="1">
        <f t="shared" si="1"/>
        <v>27</v>
      </c>
      <c r="I27" s="21">
        <v>20</v>
      </c>
      <c r="J27" s="51"/>
      <c r="K27" s="24"/>
    </row>
    <row r="28" spans="1:11" x14ac:dyDescent="0.2">
      <c r="A28" s="1">
        <f t="shared" si="0"/>
        <v>28</v>
      </c>
      <c r="B28" s="21">
        <v>21</v>
      </c>
      <c r="C28" s="56"/>
      <c r="D28" s="57"/>
      <c r="H28" s="1">
        <f t="shared" si="1"/>
        <v>28</v>
      </c>
      <c r="I28" s="23">
        <v>21</v>
      </c>
      <c r="J28" s="51"/>
      <c r="K28" s="24"/>
    </row>
    <row r="29" spans="1:11" x14ac:dyDescent="0.2">
      <c r="A29" s="1">
        <f t="shared" si="0"/>
        <v>29</v>
      </c>
      <c r="B29" s="23">
        <v>22</v>
      </c>
      <c r="C29" s="56"/>
      <c r="D29" s="57"/>
      <c r="H29" s="1">
        <f t="shared" si="1"/>
        <v>29</v>
      </c>
      <c r="I29" s="21">
        <v>22</v>
      </c>
      <c r="J29" s="51"/>
      <c r="K29" s="24"/>
    </row>
    <row r="30" spans="1:11" x14ac:dyDescent="0.2">
      <c r="A30" s="1">
        <f t="shared" si="0"/>
        <v>30</v>
      </c>
      <c r="B30" s="23">
        <v>23</v>
      </c>
      <c r="C30" s="56"/>
      <c r="D30" s="57"/>
      <c r="H30" s="1">
        <f t="shared" si="1"/>
        <v>30</v>
      </c>
      <c r="I30" s="23">
        <v>23</v>
      </c>
      <c r="J30" s="51"/>
      <c r="K30" s="24"/>
    </row>
    <row r="31" spans="1:11" x14ac:dyDescent="0.2">
      <c r="A31" s="1">
        <f t="shared" si="0"/>
        <v>31</v>
      </c>
      <c r="B31" s="21">
        <v>24</v>
      </c>
      <c r="C31" s="56"/>
      <c r="D31" s="57"/>
      <c r="H31" s="1">
        <f t="shared" si="1"/>
        <v>31</v>
      </c>
      <c r="I31" s="21">
        <v>24</v>
      </c>
      <c r="J31" s="51"/>
      <c r="K31" s="24"/>
    </row>
    <row r="32" spans="1:11" x14ac:dyDescent="0.2">
      <c r="A32" s="1">
        <f t="shared" si="0"/>
        <v>32</v>
      </c>
      <c r="B32" s="23">
        <v>25</v>
      </c>
      <c r="C32" s="56"/>
      <c r="D32" s="57"/>
      <c r="H32" s="1">
        <f t="shared" si="1"/>
        <v>32</v>
      </c>
      <c r="I32" s="23">
        <v>25</v>
      </c>
      <c r="J32" s="51"/>
      <c r="K32" s="24"/>
    </row>
    <row r="33" spans="1:11" x14ac:dyDescent="0.2">
      <c r="A33" s="1">
        <f t="shared" si="0"/>
        <v>33</v>
      </c>
      <c r="B33" s="21">
        <v>26</v>
      </c>
      <c r="C33" s="56"/>
      <c r="D33" s="57"/>
      <c r="H33" s="1">
        <f t="shared" si="1"/>
        <v>33</v>
      </c>
      <c r="I33" s="21">
        <v>26</v>
      </c>
      <c r="J33" s="51"/>
      <c r="K33" s="24"/>
    </row>
    <row r="34" spans="1:11" x14ac:dyDescent="0.2">
      <c r="A34" s="1">
        <f t="shared" si="0"/>
        <v>34</v>
      </c>
      <c r="B34" s="21">
        <v>27</v>
      </c>
      <c r="C34" s="56"/>
      <c r="D34" s="57"/>
      <c r="H34" s="1">
        <f t="shared" si="1"/>
        <v>34</v>
      </c>
      <c r="I34" s="23">
        <v>27</v>
      </c>
      <c r="J34" s="51"/>
      <c r="K34" s="24"/>
    </row>
    <row r="35" spans="1:11" x14ac:dyDescent="0.2">
      <c r="A35" s="1">
        <f t="shared" si="0"/>
        <v>35</v>
      </c>
      <c r="B35" s="23">
        <v>28</v>
      </c>
      <c r="C35" s="56"/>
      <c r="D35" s="57"/>
      <c r="H35" s="1">
        <f t="shared" si="1"/>
        <v>35</v>
      </c>
      <c r="I35" s="21">
        <v>28</v>
      </c>
      <c r="J35" s="51"/>
      <c r="K35" s="24"/>
    </row>
    <row r="36" spans="1:11" x14ac:dyDescent="0.2">
      <c r="A36" s="1">
        <f t="shared" si="0"/>
        <v>36</v>
      </c>
      <c r="B36" s="23">
        <v>29</v>
      </c>
      <c r="C36" s="56"/>
      <c r="D36" s="57"/>
      <c r="H36" s="1">
        <f t="shared" si="1"/>
        <v>36</v>
      </c>
      <c r="I36" s="23">
        <v>29</v>
      </c>
      <c r="J36" s="51"/>
      <c r="K36" s="24"/>
    </row>
    <row r="37" spans="1:11" x14ac:dyDescent="0.2">
      <c r="A37" s="1">
        <f t="shared" si="0"/>
        <v>37</v>
      </c>
      <c r="B37" s="21">
        <v>30</v>
      </c>
      <c r="C37" s="56"/>
      <c r="D37" s="57"/>
      <c r="H37" s="1">
        <f t="shared" si="1"/>
        <v>37</v>
      </c>
      <c r="I37" s="21">
        <v>30</v>
      </c>
      <c r="J37" s="51"/>
      <c r="K37" s="24"/>
    </row>
    <row r="38" spans="1:11" x14ac:dyDescent="0.2">
      <c r="A38" s="1">
        <f t="shared" si="0"/>
        <v>38</v>
      </c>
      <c r="B38" s="23">
        <v>31</v>
      </c>
      <c r="C38" s="56"/>
      <c r="D38" s="57"/>
      <c r="H38" s="1">
        <f t="shared" si="1"/>
        <v>38</v>
      </c>
      <c r="I38" s="23">
        <v>31</v>
      </c>
      <c r="J38" s="51"/>
      <c r="K38" s="24"/>
    </row>
    <row r="39" spans="1:11" x14ac:dyDescent="0.2">
      <c r="A39" s="1">
        <f t="shared" si="0"/>
        <v>39</v>
      </c>
      <c r="B39" s="21">
        <v>32</v>
      </c>
      <c r="C39" s="56"/>
      <c r="D39" s="57"/>
      <c r="H39" s="1">
        <f t="shared" si="1"/>
        <v>39</v>
      </c>
      <c r="I39" s="21">
        <v>32</v>
      </c>
      <c r="J39" s="51"/>
      <c r="K39" s="24"/>
    </row>
    <row r="40" spans="1:11" x14ac:dyDescent="0.2">
      <c r="A40" s="1">
        <f t="shared" si="0"/>
        <v>40</v>
      </c>
      <c r="B40" s="21">
        <v>33</v>
      </c>
      <c r="C40" s="56"/>
      <c r="D40" s="57"/>
      <c r="H40" s="1">
        <f t="shared" si="1"/>
        <v>40</v>
      </c>
      <c r="I40" s="23">
        <v>33</v>
      </c>
      <c r="J40" s="51"/>
      <c r="K40" s="24"/>
    </row>
    <row r="41" spans="1:11" x14ac:dyDescent="0.2">
      <c r="A41" s="1">
        <f t="shared" si="0"/>
        <v>41</v>
      </c>
      <c r="B41" s="23">
        <v>34</v>
      </c>
      <c r="C41" s="56"/>
      <c r="D41" s="57"/>
      <c r="H41" s="1">
        <f t="shared" si="1"/>
        <v>41</v>
      </c>
      <c r="I41" s="21">
        <v>34</v>
      </c>
      <c r="J41" s="51"/>
      <c r="K41" s="24"/>
    </row>
    <row r="42" spans="1:11" x14ac:dyDescent="0.2">
      <c r="A42" s="1">
        <f t="shared" si="0"/>
        <v>42</v>
      </c>
      <c r="B42" s="23">
        <v>35</v>
      </c>
      <c r="C42" s="56"/>
      <c r="D42" s="57"/>
      <c r="H42" s="1">
        <f t="shared" si="1"/>
        <v>42</v>
      </c>
      <c r="I42" s="23">
        <v>35</v>
      </c>
      <c r="J42" s="51"/>
      <c r="K42" s="24"/>
    </row>
    <row r="43" spans="1:11" x14ac:dyDescent="0.2">
      <c r="A43" s="1">
        <f t="shared" si="0"/>
        <v>43</v>
      </c>
      <c r="B43" s="27">
        <v>36</v>
      </c>
      <c r="C43" s="58"/>
      <c r="D43" s="59"/>
      <c r="H43" s="1">
        <f t="shared" si="1"/>
        <v>43</v>
      </c>
      <c r="I43" s="27">
        <v>36</v>
      </c>
      <c r="J43" s="52"/>
      <c r="K43" s="25"/>
    </row>
    <row r="44" spans="1:11" x14ac:dyDescent="0.2">
      <c r="A44" s="1">
        <f t="shared" si="0"/>
        <v>44</v>
      </c>
      <c r="B44" s="32"/>
      <c r="C44" s="40"/>
      <c r="D44" s="40"/>
      <c r="H44" s="1">
        <f t="shared" si="1"/>
        <v>44</v>
      </c>
      <c r="I44" s="32"/>
      <c r="J44" s="13"/>
      <c r="K44" s="13"/>
    </row>
    <row r="45" spans="1:11" x14ac:dyDescent="0.2">
      <c r="A45" s="1">
        <f t="shared" si="0"/>
        <v>45</v>
      </c>
      <c r="B45" s="2"/>
      <c r="H45" s="1">
        <f t="shared" si="1"/>
        <v>45</v>
      </c>
      <c r="J45" s="43"/>
      <c r="K45" s="44"/>
    </row>
    <row r="46" spans="1:11" x14ac:dyDescent="0.2">
      <c r="A46" s="1">
        <f t="shared" si="0"/>
        <v>46</v>
      </c>
      <c r="B46" s="49"/>
      <c r="C46" s="15"/>
      <c r="H46" s="1">
        <f t="shared" si="1"/>
        <v>46</v>
      </c>
      <c r="I46" s="32"/>
      <c r="J46" s="13"/>
      <c r="K46" s="13"/>
    </row>
    <row r="47" spans="1:11" x14ac:dyDescent="0.2">
      <c r="A47" s="1">
        <f t="shared" si="0"/>
        <v>47</v>
      </c>
      <c r="B47" s="49"/>
      <c r="C47" s="47"/>
      <c r="H47" s="1">
        <f t="shared" si="1"/>
        <v>47</v>
      </c>
    </row>
    <row r="48" spans="1:11" x14ac:dyDescent="0.2">
      <c r="A48" s="1">
        <f t="shared" si="0"/>
        <v>48</v>
      </c>
      <c r="H48" s="1">
        <f t="shared" si="1"/>
        <v>48</v>
      </c>
      <c r="I48" s="2"/>
    </row>
    <row r="49" spans="1:14" x14ac:dyDescent="0.2">
      <c r="A49" s="1">
        <f t="shared" si="0"/>
        <v>49</v>
      </c>
      <c r="B49" s="46"/>
      <c r="C49" s="40"/>
      <c r="D49" s="13"/>
      <c r="H49" s="1">
        <f t="shared" si="1"/>
        <v>49</v>
      </c>
      <c r="I49" s="49"/>
      <c r="J49" s="15"/>
      <c r="K49" s="13"/>
    </row>
    <row r="50" spans="1:14" x14ac:dyDescent="0.2">
      <c r="A50" s="1">
        <f t="shared" si="0"/>
        <v>50</v>
      </c>
      <c r="H50" s="1">
        <f t="shared" si="1"/>
        <v>50</v>
      </c>
      <c r="I50" s="12"/>
      <c r="J50" s="15"/>
      <c r="K50" s="13"/>
    </row>
    <row r="51" spans="1:14" x14ac:dyDescent="0.2">
      <c r="A51" s="1">
        <f t="shared" si="0"/>
        <v>51</v>
      </c>
      <c r="H51" s="1">
        <f t="shared" si="1"/>
        <v>51</v>
      </c>
      <c r="I51" s="48"/>
      <c r="J51" s="15"/>
      <c r="K51" s="13"/>
    </row>
    <row r="52" spans="1:14" ht="11.45" customHeight="1" x14ac:dyDescent="0.2">
      <c r="A52" s="1">
        <f t="shared" si="0"/>
        <v>52</v>
      </c>
      <c r="B52" s="5" t="str">
        <f t="shared" ref="B52:N52" si="2">B1</f>
        <v>B</v>
      </c>
      <c r="C52" s="5" t="str">
        <f t="shared" si="2"/>
        <v>C</v>
      </c>
      <c r="D52" s="5" t="str">
        <f t="shared" si="2"/>
        <v>D</v>
      </c>
      <c r="E52" s="5" t="str">
        <f t="shared" si="2"/>
        <v>E</v>
      </c>
      <c r="F52" s="5" t="str">
        <f t="shared" si="2"/>
        <v>F</v>
      </c>
      <c r="G52" s="5" t="str">
        <f t="shared" si="2"/>
        <v>G</v>
      </c>
      <c r="H52" s="5" t="str">
        <f t="shared" si="2"/>
        <v>H</v>
      </c>
      <c r="I52" s="5" t="str">
        <f t="shared" si="2"/>
        <v>I</v>
      </c>
      <c r="J52" s="5" t="str">
        <f t="shared" si="2"/>
        <v>J</v>
      </c>
      <c r="K52" s="5" t="str">
        <f t="shared" si="2"/>
        <v>K</v>
      </c>
      <c r="L52" s="5" t="str">
        <f t="shared" si="2"/>
        <v>L</v>
      </c>
      <c r="M52" s="5" t="str">
        <f t="shared" si="2"/>
        <v>M</v>
      </c>
      <c r="N52" s="5" t="str">
        <f t="shared" si="2"/>
        <v>N</v>
      </c>
    </row>
    <row r="53" spans="1:14" ht="13.5" thickBot="1" x14ac:dyDescent="0.25">
      <c r="A53" s="1">
        <f t="shared" si="0"/>
        <v>53</v>
      </c>
      <c r="B53" s="1"/>
      <c r="C53" s="1"/>
      <c r="E53" s="2" t="s">
        <v>12</v>
      </c>
      <c r="F53" s="2"/>
      <c r="G53" s="1"/>
      <c r="H53" s="1"/>
    </row>
    <row r="54" spans="1:14" ht="14.25" thickTop="1" thickBot="1" x14ac:dyDescent="0.25">
      <c r="A54" s="1">
        <f t="shared" si="0"/>
        <v>54</v>
      </c>
      <c r="B54" s="42"/>
      <c r="C54" s="2" t="s">
        <v>21</v>
      </c>
      <c r="H54" s="33"/>
      <c r="I54" s="34" t="s">
        <v>23</v>
      </c>
      <c r="K54" s="1">
        <f>H54*B54</f>
        <v>0</v>
      </c>
      <c r="L54" s="6" t="s">
        <v>22</v>
      </c>
    </row>
    <row r="55" spans="1:14" ht="13.5" thickTop="1" x14ac:dyDescent="0.2">
      <c r="A55" s="1">
        <f t="shared" si="0"/>
        <v>55</v>
      </c>
      <c r="B55" s="37" t="s">
        <v>19</v>
      </c>
      <c r="C55" s="38"/>
      <c r="D55" s="38"/>
      <c r="E55" s="38"/>
      <c r="F55" s="38"/>
      <c r="G55" s="38"/>
      <c r="H55" s="38"/>
      <c r="I55" s="37" t="s">
        <v>25</v>
      </c>
      <c r="J55" s="38"/>
      <c r="K55" s="38"/>
      <c r="L55" s="38"/>
      <c r="M55" s="38"/>
      <c r="N55" s="38"/>
    </row>
    <row r="56" spans="1:14" ht="13.5" thickBot="1" x14ac:dyDescent="0.25">
      <c r="A56" s="1">
        <f t="shared" si="0"/>
        <v>56</v>
      </c>
      <c r="B56" s="4" t="s">
        <v>6</v>
      </c>
      <c r="C56" s="30" t="s">
        <v>10</v>
      </c>
      <c r="H56" s="1">
        <v>56</v>
      </c>
      <c r="I56" s="4" t="s">
        <v>6</v>
      </c>
      <c r="J56" s="30" t="s">
        <v>11</v>
      </c>
      <c r="L56" s="6"/>
    </row>
    <row r="57" spans="1:14" x14ac:dyDescent="0.2">
      <c r="A57" s="1">
        <f t="shared" si="0"/>
        <v>57</v>
      </c>
      <c r="B57" s="21">
        <v>0</v>
      </c>
      <c r="C57" s="20"/>
      <c r="D57" s="3"/>
      <c r="H57" s="1">
        <f>H56+1</f>
        <v>57</v>
      </c>
      <c r="I57" s="7">
        <v>0</v>
      </c>
      <c r="J57" s="9"/>
      <c r="K57" s="3"/>
      <c r="L57" s="3"/>
    </row>
    <row r="58" spans="1:14" x14ac:dyDescent="0.2">
      <c r="A58" s="1">
        <f t="shared" si="0"/>
        <v>58</v>
      </c>
      <c r="B58" s="21">
        <v>1</v>
      </c>
      <c r="C58" s="24"/>
      <c r="D58" s="16"/>
      <c r="H58" s="1">
        <f>H57+1</f>
        <v>58</v>
      </c>
      <c r="I58" s="8">
        <v>1</v>
      </c>
      <c r="J58" s="10"/>
      <c r="K58" s="16"/>
      <c r="L58" s="16"/>
    </row>
    <row r="59" spans="1:14" x14ac:dyDescent="0.2">
      <c r="A59" s="1">
        <f t="shared" si="0"/>
        <v>59</v>
      </c>
      <c r="B59" s="21">
        <v>2</v>
      </c>
      <c r="C59" s="24"/>
      <c r="D59" s="16"/>
      <c r="G59" s="12"/>
      <c r="H59" s="1">
        <f t="shared" ref="H59:H102" si="3">H58+1</f>
        <v>59</v>
      </c>
      <c r="I59" s="8">
        <v>2</v>
      </c>
      <c r="J59" s="10"/>
      <c r="K59" s="15"/>
      <c r="L59" s="15"/>
    </row>
    <row r="60" spans="1:14" x14ac:dyDescent="0.2">
      <c r="A60" s="1">
        <f t="shared" si="0"/>
        <v>60</v>
      </c>
      <c r="B60" s="21">
        <v>3</v>
      </c>
      <c r="C60" s="24"/>
      <c r="H60" s="1">
        <f t="shared" si="3"/>
        <v>60</v>
      </c>
      <c r="I60" s="8">
        <v>3</v>
      </c>
      <c r="J60" s="10"/>
    </row>
    <row r="61" spans="1:14" x14ac:dyDescent="0.2">
      <c r="A61" s="1">
        <f t="shared" si="0"/>
        <v>61</v>
      </c>
      <c r="B61" s="21">
        <v>4</v>
      </c>
      <c r="C61" s="24"/>
      <c r="H61" s="1">
        <f t="shared" si="3"/>
        <v>61</v>
      </c>
      <c r="I61" s="8">
        <v>4</v>
      </c>
      <c r="J61" s="10"/>
    </row>
    <row r="62" spans="1:14" x14ac:dyDescent="0.2">
      <c r="A62" s="1">
        <f t="shared" si="0"/>
        <v>62</v>
      </c>
      <c r="B62" s="21">
        <v>5</v>
      </c>
      <c r="C62" s="24"/>
      <c r="D62" s="16"/>
      <c r="H62" s="1">
        <f t="shared" si="3"/>
        <v>62</v>
      </c>
      <c r="I62" s="8">
        <v>5</v>
      </c>
      <c r="J62" s="10"/>
    </row>
    <row r="63" spans="1:14" x14ac:dyDescent="0.2">
      <c r="A63" s="1">
        <f t="shared" si="0"/>
        <v>63</v>
      </c>
      <c r="B63" s="21">
        <v>6</v>
      </c>
      <c r="C63" s="24"/>
      <c r="H63" s="1">
        <f t="shared" si="3"/>
        <v>63</v>
      </c>
      <c r="I63" s="8">
        <v>6</v>
      </c>
      <c r="J63" s="10"/>
      <c r="K63" s="16"/>
      <c r="L63" s="16"/>
    </row>
    <row r="64" spans="1:14" x14ac:dyDescent="0.2">
      <c r="A64" s="1">
        <f t="shared" si="0"/>
        <v>64</v>
      </c>
      <c r="B64" s="21">
        <v>7</v>
      </c>
      <c r="C64" s="24"/>
      <c r="D64" s="28"/>
      <c r="H64" s="1">
        <f t="shared" si="3"/>
        <v>64</v>
      </c>
      <c r="I64" s="8">
        <v>7</v>
      </c>
      <c r="J64" s="10"/>
      <c r="K64" s="16"/>
      <c r="L64" s="16"/>
    </row>
    <row r="65" spans="1:12" x14ac:dyDescent="0.2">
      <c r="A65" s="1">
        <f t="shared" si="0"/>
        <v>65</v>
      </c>
      <c r="B65" s="21">
        <v>8</v>
      </c>
      <c r="C65" s="24"/>
      <c r="D65" s="29"/>
      <c r="G65" s="12"/>
      <c r="H65" s="1">
        <f t="shared" si="3"/>
        <v>65</v>
      </c>
      <c r="I65" s="8">
        <v>8</v>
      </c>
      <c r="J65" s="10"/>
      <c r="K65" s="15"/>
      <c r="L65" s="15"/>
    </row>
    <row r="66" spans="1:12" x14ac:dyDescent="0.2">
      <c r="A66" s="1">
        <f t="shared" si="0"/>
        <v>66</v>
      </c>
      <c r="B66" s="21">
        <v>9</v>
      </c>
      <c r="C66" s="24"/>
      <c r="H66" s="1">
        <f t="shared" si="3"/>
        <v>66</v>
      </c>
      <c r="I66" s="8">
        <v>9</v>
      </c>
      <c r="J66" s="10"/>
    </row>
    <row r="67" spans="1:12" x14ac:dyDescent="0.2">
      <c r="A67" s="1">
        <f t="shared" si="0"/>
        <v>67</v>
      </c>
      <c r="B67" s="21">
        <v>10</v>
      </c>
      <c r="C67" s="25"/>
      <c r="H67" s="1">
        <f t="shared" si="3"/>
        <v>67</v>
      </c>
      <c r="I67" s="8">
        <v>10</v>
      </c>
      <c r="J67" s="10"/>
    </row>
    <row r="68" spans="1:12" x14ac:dyDescent="0.2">
      <c r="A68" s="1">
        <f t="shared" ref="A68:A102" si="4">A67+1</f>
        <v>68</v>
      </c>
      <c r="B68" s="21">
        <v>11</v>
      </c>
      <c r="C68" s="24"/>
      <c r="H68" s="1">
        <f t="shared" si="3"/>
        <v>68</v>
      </c>
      <c r="I68" s="8">
        <v>11</v>
      </c>
      <c r="J68" s="10"/>
    </row>
    <row r="69" spans="1:12" x14ac:dyDescent="0.2">
      <c r="A69" s="1">
        <f t="shared" si="4"/>
        <v>69</v>
      </c>
      <c r="B69" s="21">
        <v>12</v>
      </c>
      <c r="C69" s="24"/>
      <c r="H69" s="1">
        <f t="shared" si="3"/>
        <v>69</v>
      </c>
      <c r="I69" s="8">
        <v>12</v>
      </c>
      <c r="J69" s="10"/>
    </row>
    <row r="70" spans="1:12" x14ac:dyDescent="0.2">
      <c r="A70" s="1">
        <f t="shared" si="4"/>
        <v>70</v>
      </c>
      <c r="B70" s="21">
        <v>13</v>
      </c>
      <c r="C70" s="25"/>
      <c r="H70" s="1">
        <f t="shared" si="3"/>
        <v>70</v>
      </c>
      <c r="I70" s="8">
        <v>13</v>
      </c>
      <c r="J70" s="10"/>
    </row>
    <row r="71" spans="1:12" x14ac:dyDescent="0.2">
      <c r="A71" s="1">
        <f t="shared" si="4"/>
        <v>71</v>
      </c>
      <c r="B71" s="21">
        <v>14</v>
      </c>
      <c r="C71" s="24"/>
      <c r="H71" s="1">
        <f t="shared" si="3"/>
        <v>71</v>
      </c>
      <c r="I71" s="8">
        <v>14</v>
      </c>
      <c r="J71" s="10"/>
    </row>
    <row r="72" spans="1:12" x14ac:dyDescent="0.2">
      <c r="A72" s="1">
        <f t="shared" si="4"/>
        <v>72</v>
      </c>
      <c r="B72" s="21">
        <v>15</v>
      </c>
      <c r="C72" s="24"/>
      <c r="H72" s="1">
        <f t="shared" si="3"/>
        <v>72</v>
      </c>
      <c r="I72" s="8">
        <v>15</v>
      </c>
      <c r="J72" s="10"/>
    </row>
    <row r="73" spans="1:12" x14ac:dyDescent="0.2">
      <c r="A73" s="1">
        <f t="shared" si="4"/>
        <v>73</v>
      </c>
      <c r="B73" s="21">
        <v>16</v>
      </c>
      <c r="C73" s="25"/>
      <c r="H73" s="1">
        <f t="shared" si="3"/>
        <v>73</v>
      </c>
      <c r="I73" s="8">
        <v>16</v>
      </c>
      <c r="J73" s="10"/>
    </row>
    <row r="74" spans="1:12" x14ac:dyDescent="0.2">
      <c r="A74" s="1">
        <f t="shared" si="4"/>
        <v>74</v>
      </c>
      <c r="B74" s="21">
        <v>17</v>
      </c>
      <c r="C74" s="24"/>
      <c r="H74" s="1">
        <f t="shared" si="3"/>
        <v>74</v>
      </c>
      <c r="I74" s="8">
        <v>17</v>
      </c>
      <c r="J74" s="10"/>
    </row>
    <row r="75" spans="1:12" x14ac:dyDescent="0.2">
      <c r="A75" s="1">
        <f t="shared" si="4"/>
        <v>75</v>
      </c>
      <c r="B75" s="21">
        <v>18</v>
      </c>
      <c r="C75" s="24"/>
      <c r="H75" s="1">
        <f t="shared" si="3"/>
        <v>75</v>
      </c>
      <c r="I75" s="8">
        <v>18</v>
      </c>
      <c r="J75" s="10"/>
    </row>
    <row r="76" spans="1:12" x14ac:dyDescent="0.2">
      <c r="A76" s="1">
        <f t="shared" si="4"/>
        <v>76</v>
      </c>
      <c r="B76" s="21">
        <v>19</v>
      </c>
      <c r="C76" s="25"/>
      <c r="H76" s="1">
        <f t="shared" si="3"/>
        <v>76</v>
      </c>
      <c r="I76" s="8">
        <v>19</v>
      </c>
      <c r="J76" s="10"/>
    </row>
    <row r="77" spans="1:12" x14ac:dyDescent="0.2">
      <c r="A77" s="1">
        <f t="shared" si="4"/>
        <v>77</v>
      </c>
      <c r="B77" s="21">
        <v>20</v>
      </c>
      <c r="C77" s="24"/>
      <c r="H77" s="1">
        <f t="shared" si="3"/>
        <v>77</v>
      </c>
      <c r="I77" s="8">
        <v>20</v>
      </c>
      <c r="J77" s="10"/>
    </row>
    <row r="78" spans="1:12" x14ac:dyDescent="0.2">
      <c r="A78" s="1">
        <f t="shared" si="4"/>
        <v>78</v>
      </c>
      <c r="B78" s="21">
        <v>21</v>
      </c>
      <c r="C78" s="24"/>
      <c r="H78" s="1">
        <f t="shared" si="3"/>
        <v>78</v>
      </c>
      <c r="I78" s="8">
        <v>21</v>
      </c>
      <c r="J78" s="10"/>
    </row>
    <row r="79" spans="1:12" x14ac:dyDescent="0.2">
      <c r="A79" s="1">
        <f t="shared" si="4"/>
        <v>79</v>
      </c>
      <c r="B79" s="21">
        <v>22</v>
      </c>
      <c r="C79" s="25"/>
      <c r="H79" s="1">
        <f t="shared" si="3"/>
        <v>79</v>
      </c>
      <c r="I79" s="8">
        <v>22</v>
      </c>
      <c r="J79" s="10"/>
    </row>
    <row r="80" spans="1:12" x14ac:dyDescent="0.2">
      <c r="A80" s="1">
        <f t="shared" si="4"/>
        <v>80</v>
      </c>
      <c r="B80" s="21">
        <v>23</v>
      </c>
      <c r="C80" s="24"/>
      <c r="H80" s="1">
        <f t="shared" si="3"/>
        <v>80</v>
      </c>
      <c r="I80" s="8">
        <v>23</v>
      </c>
      <c r="J80" s="10"/>
    </row>
    <row r="81" spans="1:10" x14ac:dyDescent="0.2">
      <c r="A81" s="1">
        <f t="shared" si="4"/>
        <v>81</v>
      </c>
      <c r="B81" s="21">
        <v>24</v>
      </c>
      <c r="C81" s="24"/>
      <c r="H81" s="1">
        <f t="shared" si="3"/>
        <v>81</v>
      </c>
      <c r="I81" s="8">
        <v>24</v>
      </c>
      <c r="J81" s="10"/>
    </row>
    <row r="82" spans="1:10" x14ac:dyDescent="0.2">
      <c r="A82" s="1">
        <f t="shared" si="4"/>
        <v>82</v>
      </c>
      <c r="B82" s="21">
        <v>25</v>
      </c>
      <c r="C82" s="25"/>
      <c r="H82" s="1">
        <f t="shared" si="3"/>
        <v>82</v>
      </c>
      <c r="I82" s="8">
        <v>25</v>
      </c>
      <c r="J82" s="10"/>
    </row>
    <row r="83" spans="1:10" x14ac:dyDescent="0.2">
      <c r="A83" s="1">
        <f t="shared" si="4"/>
        <v>83</v>
      </c>
      <c r="B83" s="21">
        <v>26</v>
      </c>
      <c r="C83" s="24"/>
      <c r="H83" s="1">
        <f t="shared" si="3"/>
        <v>83</v>
      </c>
      <c r="I83" s="8">
        <v>26</v>
      </c>
      <c r="J83" s="10"/>
    </row>
    <row r="84" spans="1:10" x14ac:dyDescent="0.2">
      <c r="A84" s="1">
        <f t="shared" si="4"/>
        <v>84</v>
      </c>
      <c r="B84" s="21">
        <v>27</v>
      </c>
      <c r="C84" s="24"/>
      <c r="H84" s="1">
        <f t="shared" si="3"/>
        <v>84</v>
      </c>
      <c r="I84" s="8">
        <v>27</v>
      </c>
      <c r="J84" s="10"/>
    </row>
    <row r="85" spans="1:10" x14ac:dyDescent="0.2">
      <c r="A85" s="1">
        <f t="shared" si="4"/>
        <v>85</v>
      </c>
      <c r="B85" s="21">
        <v>28</v>
      </c>
      <c r="C85" s="25"/>
      <c r="H85" s="1">
        <f t="shared" si="3"/>
        <v>85</v>
      </c>
      <c r="I85" s="8">
        <v>28</v>
      </c>
      <c r="J85" s="10"/>
    </row>
    <row r="86" spans="1:10" x14ac:dyDescent="0.2">
      <c r="A86" s="1">
        <f t="shared" si="4"/>
        <v>86</v>
      </c>
      <c r="B86" s="21">
        <v>29</v>
      </c>
      <c r="C86" s="24"/>
      <c r="H86" s="1">
        <f t="shared" si="3"/>
        <v>86</v>
      </c>
      <c r="I86" s="8">
        <v>29</v>
      </c>
      <c r="J86" s="10"/>
    </row>
    <row r="87" spans="1:10" x14ac:dyDescent="0.2">
      <c r="A87" s="1">
        <f t="shared" si="4"/>
        <v>87</v>
      </c>
      <c r="B87" s="21">
        <v>30</v>
      </c>
      <c r="C87" s="24"/>
      <c r="H87" s="1">
        <f t="shared" si="3"/>
        <v>87</v>
      </c>
      <c r="I87" s="8">
        <v>30</v>
      </c>
      <c r="J87" s="10"/>
    </row>
    <row r="88" spans="1:10" x14ac:dyDescent="0.2">
      <c r="A88" s="1">
        <f t="shared" si="4"/>
        <v>88</v>
      </c>
      <c r="B88" s="21">
        <v>31</v>
      </c>
      <c r="C88" s="24"/>
      <c r="H88" s="1">
        <f t="shared" si="3"/>
        <v>88</v>
      </c>
      <c r="I88" s="8">
        <v>31</v>
      </c>
      <c r="J88" s="10"/>
    </row>
    <row r="89" spans="1:10" x14ac:dyDescent="0.2">
      <c r="A89" s="1">
        <f t="shared" si="4"/>
        <v>89</v>
      </c>
      <c r="B89" s="21">
        <v>32</v>
      </c>
      <c r="C89" s="24"/>
      <c r="H89" s="1">
        <f t="shared" si="3"/>
        <v>89</v>
      </c>
      <c r="I89" s="8">
        <v>32</v>
      </c>
      <c r="J89" s="10"/>
    </row>
    <row r="90" spans="1:10" x14ac:dyDescent="0.2">
      <c r="A90" s="1">
        <f t="shared" si="4"/>
        <v>90</v>
      </c>
      <c r="B90" s="21">
        <v>33</v>
      </c>
      <c r="C90" s="24"/>
      <c r="H90" s="1">
        <f t="shared" si="3"/>
        <v>90</v>
      </c>
      <c r="I90" s="8">
        <v>33</v>
      </c>
      <c r="J90" s="10"/>
    </row>
    <row r="91" spans="1:10" x14ac:dyDescent="0.2">
      <c r="A91" s="1">
        <f t="shared" si="4"/>
        <v>91</v>
      </c>
      <c r="B91" s="21">
        <v>34</v>
      </c>
      <c r="C91" s="24"/>
      <c r="H91" s="1">
        <f t="shared" si="3"/>
        <v>91</v>
      </c>
      <c r="I91" s="8">
        <v>34</v>
      </c>
      <c r="J91" s="10"/>
    </row>
    <row r="92" spans="1:10" x14ac:dyDescent="0.2">
      <c r="A92" s="1">
        <f t="shared" si="4"/>
        <v>92</v>
      </c>
      <c r="B92" s="21">
        <v>35</v>
      </c>
      <c r="C92" s="24"/>
      <c r="H92" s="1">
        <f t="shared" si="3"/>
        <v>92</v>
      </c>
      <c r="I92" s="8">
        <v>35</v>
      </c>
      <c r="J92" s="10"/>
    </row>
    <row r="93" spans="1:10" x14ac:dyDescent="0.2">
      <c r="A93" s="1">
        <f t="shared" si="4"/>
        <v>93</v>
      </c>
      <c r="B93" s="21">
        <v>36</v>
      </c>
      <c r="C93" s="24"/>
      <c r="H93" s="1">
        <f t="shared" si="3"/>
        <v>93</v>
      </c>
      <c r="I93" s="8">
        <v>36</v>
      </c>
      <c r="J93" s="10"/>
    </row>
    <row r="94" spans="1:10" x14ac:dyDescent="0.2">
      <c r="A94" s="1">
        <f t="shared" si="4"/>
        <v>94</v>
      </c>
      <c r="B94" s="21">
        <v>37</v>
      </c>
      <c r="C94" s="24"/>
      <c r="H94" s="1">
        <f t="shared" si="3"/>
        <v>94</v>
      </c>
      <c r="I94" s="8">
        <v>37</v>
      </c>
      <c r="J94" s="10"/>
    </row>
    <row r="95" spans="1:10" x14ac:dyDescent="0.2">
      <c r="A95" s="1">
        <f t="shared" si="4"/>
        <v>95</v>
      </c>
      <c r="B95" s="21">
        <v>38</v>
      </c>
      <c r="C95" s="24"/>
      <c r="H95" s="1">
        <f t="shared" si="3"/>
        <v>95</v>
      </c>
      <c r="I95" s="8">
        <v>38</v>
      </c>
      <c r="J95" s="10"/>
    </row>
    <row r="96" spans="1:10" x14ac:dyDescent="0.2">
      <c r="A96" s="1">
        <f t="shared" si="4"/>
        <v>96</v>
      </c>
      <c r="B96" s="21">
        <v>39</v>
      </c>
      <c r="C96" s="24"/>
      <c r="H96" s="1">
        <f t="shared" si="3"/>
        <v>96</v>
      </c>
      <c r="I96" s="8">
        <v>39</v>
      </c>
      <c r="J96" s="10"/>
    </row>
    <row r="97" spans="1:10" x14ac:dyDescent="0.2">
      <c r="A97" s="1">
        <f t="shared" si="4"/>
        <v>97</v>
      </c>
      <c r="B97" s="21">
        <v>40</v>
      </c>
      <c r="C97" s="24"/>
      <c r="H97" s="1">
        <f t="shared" si="3"/>
        <v>97</v>
      </c>
      <c r="I97" s="8">
        <v>40</v>
      </c>
      <c r="J97" s="10"/>
    </row>
    <row r="98" spans="1:10" x14ac:dyDescent="0.2">
      <c r="A98" s="1">
        <f t="shared" si="4"/>
        <v>98</v>
      </c>
      <c r="B98" s="21">
        <v>41</v>
      </c>
      <c r="C98" s="24"/>
      <c r="H98" s="1">
        <f t="shared" si="3"/>
        <v>98</v>
      </c>
      <c r="I98" s="8">
        <v>41</v>
      </c>
      <c r="J98" s="10"/>
    </row>
    <row r="99" spans="1:10" x14ac:dyDescent="0.2">
      <c r="A99" s="1">
        <f t="shared" si="4"/>
        <v>99</v>
      </c>
      <c r="B99" s="21">
        <v>42</v>
      </c>
      <c r="C99" s="24"/>
      <c r="H99" s="1">
        <f t="shared" si="3"/>
        <v>99</v>
      </c>
      <c r="I99" s="8">
        <v>42</v>
      </c>
      <c r="J99" s="10"/>
    </row>
    <row r="100" spans="1:10" x14ac:dyDescent="0.2">
      <c r="A100" s="1">
        <f t="shared" si="4"/>
        <v>100</v>
      </c>
      <c r="B100" s="21">
        <v>43</v>
      </c>
      <c r="C100" s="24"/>
      <c r="H100" s="1">
        <f t="shared" si="3"/>
        <v>100</v>
      </c>
      <c r="I100" s="8">
        <v>43</v>
      </c>
      <c r="J100" s="10"/>
    </row>
    <row r="101" spans="1:10" x14ac:dyDescent="0.2">
      <c r="A101" s="1">
        <f t="shared" si="4"/>
        <v>101</v>
      </c>
      <c r="B101" s="21">
        <v>44</v>
      </c>
      <c r="C101" s="24"/>
      <c r="H101" s="1">
        <f t="shared" si="3"/>
        <v>101</v>
      </c>
      <c r="I101" s="8">
        <v>44</v>
      </c>
      <c r="J101" s="10"/>
    </row>
    <row r="102" spans="1:10" ht="13.5" thickBot="1" x14ac:dyDescent="0.25">
      <c r="A102" s="1">
        <f t="shared" si="4"/>
        <v>102</v>
      </c>
      <c r="B102" s="21">
        <v>45</v>
      </c>
      <c r="C102" s="24"/>
      <c r="H102" s="1">
        <f t="shared" si="3"/>
        <v>102</v>
      </c>
      <c r="I102" s="14">
        <v>45</v>
      </c>
      <c r="J102" s="11"/>
    </row>
    <row r="103" spans="1:10" x14ac:dyDescent="0.2">
      <c r="B103" s="43"/>
      <c r="C103" s="45"/>
      <c r="D103" s="13"/>
      <c r="I103" s="43"/>
      <c r="J103" s="44"/>
    </row>
  </sheetData>
  <pageMargins left="0.75" right="0.75" top="1" bottom="1" header="0.5" footer="0.5"/>
  <pageSetup orientation="portrait" horizontalDpi="1200" verticalDpi="1200" r:id="rId1"/>
  <headerFooter alignWithMargins="0">
    <oddHeader xml:space="preserve">&amp;L05/08/2015&amp;C&amp;"Arial,Bold"&amp;12Discrete Distributions&amp;"Arial,Regular"&amp;10
K = # of Successes&amp;RExcel 2013 V3B
</oddHeader>
    <oddFooter>&amp;L&amp;F&amp;RSchield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Discrete Distributions</dc:title>
  <dc:creator>Milo Schield</dc:creator>
  <cp:lastModifiedBy>Milo Schield</cp:lastModifiedBy>
  <cp:lastPrinted>2015-05-08T20:10:14Z</cp:lastPrinted>
  <dcterms:created xsi:type="dcterms:W3CDTF">2013-09-17T23:13:11Z</dcterms:created>
  <dcterms:modified xsi:type="dcterms:W3CDTF">2016-03-09T03:29:50Z</dcterms:modified>
</cp:coreProperties>
</file>