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8\0-Stat\1Excel\Ch07-Continuous\Modelling\"/>
    </mc:Choice>
  </mc:AlternateContent>
  <bookViews>
    <workbookView xWindow="0" yWindow="0" windowWidth="27165" windowHeight="11490"/>
  </bookViews>
  <sheets>
    <sheet name="Dat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<sst xmlns="http://schemas.openxmlformats.org/spreadsheetml/2006/main" count="84" uniqueCount="77">
  <si>
    <t>Country</t>
  </si>
  <si>
    <t>China</t>
  </si>
  <si>
    <t>United States</t>
  </si>
  <si>
    <t>India</t>
  </si>
  <si>
    <t>Russia</t>
  </si>
  <si>
    <t>Japan</t>
  </si>
  <si>
    <t>Germany</t>
  </si>
  <si>
    <t>South Korea</t>
  </si>
  <si>
    <t>Iran</t>
  </si>
  <si>
    <t>Canada</t>
  </si>
  <si>
    <t>Saudi Arabia</t>
  </si>
  <si>
    <t>Brazil</t>
  </si>
  <si>
    <t>Mexico</t>
  </si>
  <si>
    <t>Indonesia</t>
  </si>
  <si>
    <t>South Africa</t>
  </si>
  <si>
    <t>United Kingdom</t>
  </si>
  <si>
    <t>Australia</t>
  </si>
  <si>
    <t>Italy</t>
  </si>
  <si>
    <t>Turkey</t>
  </si>
  <si>
    <t>France</t>
  </si>
  <si>
    <t>Poland</t>
  </si>
  <si>
    <t>All Other</t>
  </si>
  <si>
    <t>Rank</t>
  </si>
  <si>
    <t>Per Capita</t>
  </si>
  <si>
    <t>Total</t>
  </si>
  <si>
    <t>TOTAL</t>
  </si>
  <si>
    <t>Total: Millions of metric tons</t>
  </si>
  <si>
    <t>Per Capita: Metric tons per person</t>
  </si>
  <si>
    <t xml:space="preserve">2015 Carbon Dioxide Emissions </t>
  </si>
  <si>
    <t>from Fuel Combustion</t>
  </si>
  <si>
    <t>www.ucsusa.org/global-warming/science-and-impacts/science/each-countrys-share-of-co2.html</t>
  </si>
  <si>
    <t>Change</t>
  </si>
  <si>
    <t>% of Ttl</t>
  </si>
  <si>
    <t>New Total</t>
  </si>
  <si>
    <t>Target for each Country</t>
  </si>
  <si>
    <t>Tons per Person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</si>
  <si>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</si>
  <si>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</si>
  <si>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</si>
  <si>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</si>
  <si>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</si>
  <si>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</si>
  <si>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</si>
  <si>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</si>
  <si>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</si>
  <si>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</si>
  <si>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</si>
  <si>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% Chg</t>
  </si>
  <si>
    <t>Calculate Total Emmissions, given that 21% are from "All Other".</t>
  </si>
  <si>
    <t>Calculate "All Other" total emmission.</t>
  </si>
  <si>
    <t>Calculated the percentage of World Emissions that are from each country</t>
  </si>
  <si>
    <t>Col</t>
  </si>
  <si>
    <t>L</t>
  </si>
  <si>
    <t>Calculate the difference between the target and the 2015 total emissions</t>
  </si>
  <si>
    <t>Calculate the Percentage of the new total emmissions that are from each country</t>
  </si>
  <si>
    <t>Calculate the percentage change in total emissions from 2015 to these new target totals</t>
  </si>
  <si>
    <t>Hints</t>
  </si>
  <si>
    <t>D26</t>
  </si>
  <si>
    <t>I5</t>
  </si>
  <si>
    <t>J5</t>
  </si>
  <si>
    <t>K5</t>
  </si>
  <si>
    <t>L5</t>
  </si>
  <si>
    <t>D25</t>
  </si>
  <si>
    <t>Cell</t>
  </si>
  <si>
    <t>E5</t>
  </si>
  <si>
    <t>Protect the worksheet</t>
  </si>
  <si>
    <t>Calculate the new total for each country (and world) if they achieve the target rate</t>
  </si>
  <si>
    <t>Review your results to see that they match the hints shown below</t>
  </si>
  <si>
    <r>
      <rPr>
        <b/>
        <sz val="10"/>
        <color theme="1"/>
        <rFont val="Times New Roman"/>
        <family val="1"/>
      </rPr>
      <t xml:space="preserve">INSTRUCTIONS: </t>
    </r>
    <r>
      <rPr>
        <sz val="10"/>
        <color theme="1"/>
        <rFont val="Times New Roman"/>
        <family val="1"/>
      </rPr>
      <t>Use spreadsheet formula and the sum function to complete this worksheet</t>
    </r>
  </si>
  <si>
    <t>Note:</t>
  </si>
  <si>
    <t>All entries except those already entered should involve a formula or a function.</t>
  </si>
  <si>
    <t>Unlock the two cells where the manually entered numbers are in bold: G25 and I3.</t>
  </si>
  <si>
    <t xml:space="preserve">from the combustion of coal, natural gas, oil and other fuels, including industrial waste and non-renewable municipal waste. </t>
  </si>
  <si>
    <t>The table ... shows data compiled by the International Energy Agency, which estimates carbon dioxide emissions</t>
  </si>
  <si>
    <t>This is the hardest step</t>
  </si>
  <si>
    <t>This is #2</t>
  </si>
  <si>
    <t xml:space="preserve">No credit if you enter any of the numbers manually.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</si>
</sst>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4C4C4C"/>
      <name val="Times New Roman"/>
      <family val="1"/>
    </font>
    <font>
      <b/>
      <sz val="10"/>
      <color rgb="FF4C4C4C"/>
      <name val="Times New Roman"/>
      <family val="1"/>
    </font>
    <font>
      <sz val="10"/>
      <color rgb="FF4C4C4C"/>
      <name val="Times New Roman"/>
      <family val="1"/>
    </font>
    <font>
      <i/>
      <sz val="10"/>
      <color rgb="FF4C4C4C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/>
      <diagonal/>
    </border>
    <border>
      <left style="dashed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3" fontId="2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9" fontId="2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9" fontId="4" fillId="2" borderId="15" xfId="0" applyNumberFormat="1" applyFont="1" applyFill="1" applyBorder="1" applyAlignment="1">
      <alignment horizontal="center" vertical="center"/>
    </xf>
    <xf numFmtId="9" fontId="2" fillId="2" borderId="15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/>
    <xf numFmtId="3" fontId="4" fillId="2" borderId="11" xfId="0" applyNumberFormat="1" applyFont="1" applyFill="1" applyBorder="1" applyAlignment="1">
      <alignment horizontal="center" vertical="center"/>
    </xf>
    <xf numFmtId="9" fontId="4" fillId="2" borderId="12" xfId="0" applyNumberFormat="1" applyFont="1" applyFill="1" applyBorder="1" applyAlignment="1">
      <alignment horizontal="center" vertical="center"/>
    </xf>
    <xf numFmtId="9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9" fontId="4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9" fontId="4" fillId="2" borderId="20" xfId="0" applyNumberFormat="1" applyFont="1" applyFill="1" applyBorder="1" applyAlignment="1">
      <alignment horizontal="center" vertical="center"/>
    </xf>
    <xf numFmtId="9" fontId="2" fillId="2" borderId="21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9" fontId="4" fillId="2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Layout" zoomScaleNormal="100" workbookViewId="0">
      <selection activeCell="L33" sqref="L33"/>
    </sheetView>
  </sheetViews>
  <sheetFormatPr defaultRowHeight="12.75" x14ac:dyDescent="0.2"/>
  <cols>
    <col min="1" max="1" width="2.85546875" style="1" customWidth="1"/>
    <col min="2" max="2" width="5.5703125" style="3" customWidth="1"/>
    <col min="3" max="3" width="15" style="3" customWidth="1"/>
    <col min="4" max="4" width="7.5703125" style="5" customWidth="1"/>
    <col min="5" max="5" width="8" style="3" customWidth="1"/>
    <col min="6" max="6" width="1.5703125" style="3" customWidth="1"/>
    <col min="7" max="7" width="9.85546875" style="3" customWidth="1"/>
    <col min="8" max="8" width="3.28515625" style="3" customWidth="1"/>
    <col min="9" max="9" width="10" style="3" customWidth="1"/>
    <col min="10" max="10" width="8.42578125" style="3" customWidth="1"/>
    <col min="11" max="11" width="8.28515625" style="3" customWidth="1"/>
    <col min="12" max="12" width="7.7109375" style="3" customWidth="1"/>
    <col min="13" max="13" width="2.5703125" style="3" customWidth="1"/>
    <col min="14" max="16384" width="9.140625" style="3"/>
  </cols>
  <sheetData>
    <row r="1" spans="1:12" x14ac:dyDescent="0.2">
      <c r="A1" s="1" t="s">
        <v>36</v>
      </c>
      <c r="B1" s="1" t="s">
        <v>37</v>
      </c>
      <c r="C1" s="1" t="s">
        <v>38</v>
      </c>
      <c r="D1" s="2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46</v>
      </c>
    </row>
    <row r="2" spans="1:12" ht="13.5" thickBot="1" x14ac:dyDescent="0.25">
      <c r="A2" s="1">
        <v>2</v>
      </c>
      <c r="D2" s="4" t="s">
        <v>28</v>
      </c>
      <c r="J2" s="4" t="s">
        <v>34</v>
      </c>
    </row>
    <row r="3" spans="1:12" ht="14.25" thickTop="1" thickBot="1" x14ac:dyDescent="0.25">
      <c r="A3" s="1">
        <f>A2+1</f>
        <v>3</v>
      </c>
      <c r="D3" s="4" t="s">
        <v>29</v>
      </c>
      <c r="G3" s="5"/>
      <c r="I3" s="6">
        <v>10</v>
      </c>
      <c r="J3" s="28" t="s">
        <v>35</v>
      </c>
      <c r="K3" s="29"/>
    </row>
    <row r="4" spans="1:12" ht="13.5" thickTop="1" x14ac:dyDescent="0.2">
      <c r="A4" s="1">
        <f t="shared" ref="A4:A26" si="0">A3+1</f>
        <v>4</v>
      </c>
      <c r="B4" s="15" t="s">
        <v>22</v>
      </c>
      <c r="C4" s="16" t="s">
        <v>0</v>
      </c>
      <c r="D4" s="16" t="s">
        <v>24</v>
      </c>
      <c r="E4" s="16" t="s">
        <v>32</v>
      </c>
      <c r="F4" s="16"/>
      <c r="G4" s="17" t="s">
        <v>23</v>
      </c>
      <c r="I4" s="36" t="s">
        <v>33</v>
      </c>
      <c r="J4" s="16" t="s">
        <v>31</v>
      </c>
      <c r="K4" s="16" t="s">
        <v>32</v>
      </c>
      <c r="L4" s="17" t="s">
        <v>47</v>
      </c>
    </row>
    <row r="5" spans="1:12" x14ac:dyDescent="0.2">
      <c r="A5" s="1">
        <f t="shared" si="0"/>
        <v>5</v>
      </c>
      <c r="B5" s="18">
        <v>1</v>
      </c>
      <c r="C5" s="19" t="s">
        <v>1</v>
      </c>
      <c r="D5" s="20">
        <v>9040.74</v>
      </c>
      <c r="E5" s="31"/>
      <c r="F5" s="21"/>
      <c r="G5" s="22">
        <v>6.59</v>
      </c>
      <c r="I5" s="30"/>
      <c r="J5" s="20"/>
      <c r="K5" s="31"/>
      <c r="L5" s="32"/>
    </row>
    <row r="6" spans="1:12" x14ac:dyDescent="0.2">
      <c r="A6" s="1">
        <f t="shared" si="0"/>
        <v>6</v>
      </c>
      <c r="B6" s="18">
        <v>2</v>
      </c>
      <c r="C6" s="19" t="s">
        <v>2</v>
      </c>
      <c r="D6" s="20">
        <v>4997.5</v>
      </c>
      <c r="E6" s="31"/>
      <c r="F6" s="21"/>
      <c r="G6" s="22">
        <v>15.53</v>
      </c>
      <c r="I6" s="30"/>
      <c r="J6" s="20"/>
      <c r="K6" s="31"/>
      <c r="L6" s="32"/>
    </row>
    <row r="7" spans="1:12" x14ac:dyDescent="0.2">
      <c r="A7" s="1">
        <f t="shared" si="0"/>
        <v>7</v>
      </c>
      <c r="B7" s="18">
        <v>3</v>
      </c>
      <c r="C7" s="19" t="s">
        <v>3</v>
      </c>
      <c r="D7" s="20">
        <v>2066.0100000000002</v>
      </c>
      <c r="E7" s="31"/>
      <c r="F7" s="21"/>
      <c r="G7" s="22">
        <v>1.58</v>
      </c>
      <c r="I7" s="30"/>
      <c r="J7" s="20"/>
      <c r="K7" s="31"/>
      <c r="L7" s="32"/>
    </row>
    <row r="8" spans="1:12" x14ac:dyDescent="0.2">
      <c r="A8" s="1">
        <f t="shared" si="0"/>
        <v>8</v>
      </c>
      <c r="B8" s="18">
        <v>4</v>
      </c>
      <c r="C8" s="19" t="s">
        <v>4</v>
      </c>
      <c r="D8" s="20">
        <v>1468.99</v>
      </c>
      <c r="E8" s="31"/>
      <c r="F8" s="21"/>
      <c r="G8" s="22">
        <v>10.19</v>
      </c>
      <c r="I8" s="30"/>
      <c r="J8" s="20"/>
      <c r="K8" s="31"/>
      <c r="L8" s="32"/>
    </row>
    <row r="9" spans="1:12" x14ac:dyDescent="0.2">
      <c r="A9" s="1">
        <f t="shared" si="0"/>
        <v>9</v>
      </c>
      <c r="B9" s="18">
        <v>5</v>
      </c>
      <c r="C9" s="19" t="s">
        <v>5</v>
      </c>
      <c r="D9" s="20">
        <v>1141.58</v>
      </c>
      <c r="E9" s="31"/>
      <c r="F9" s="21"/>
      <c r="G9" s="22">
        <v>8.99</v>
      </c>
      <c r="I9" s="30"/>
      <c r="J9" s="20"/>
      <c r="K9" s="31"/>
      <c r="L9" s="32"/>
    </row>
    <row r="10" spans="1:12" x14ac:dyDescent="0.2">
      <c r="A10" s="1">
        <f t="shared" si="0"/>
        <v>10</v>
      </c>
      <c r="B10" s="18">
        <v>6</v>
      </c>
      <c r="C10" s="19" t="s">
        <v>6</v>
      </c>
      <c r="D10" s="20">
        <v>729.77</v>
      </c>
      <c r="E10" s="31"/>
      <c r="F10" s="21"/>
      <c r="G10" s="22">
        <v>8.93</v>
      </c>
      <c r="I10" s="30"/>
      <c r="J10" s="20"/>
      <c r="K10" s="31"/>
      <c r="L10" s="32"/>
    </row>
    <row r="11" spans="1:12" x14ac:dyDescent="0.2">
      <c r="A11" s="1">
        <f t="shared" si="0"/>
        <v>11</v>
      </c>
      <c r="B11" s="18">
        <v>7</v>
      </c>
      <c r="C11" s="19" t="s">
        <v>7</v>
      </c>
      <c r="D11" s="20">
        <v>585.99</v>
      </c>
      <c r="E11" s="31"/>
      <c r="F11" s="21"/>
      <c r="G11" s="22">
        <v>11.58</v>
      </c>
      <c r="I11" s="30"/>
      <c r="J11" s="20"/>
      <c r="K11" s="31"/>
      <c r="L11" s="32"/>
    </row>
    <row r="12" spans="1:12" x14ac:dyDescent="0.2">
      <c r="A12" s="1">
        <f t="shared" si="0"/>
        <v>12</v>
      </c>
      <c r="B12" s="18">
        <v>8</v>
      </c>
      <c r="C12" s="19" t="s">
        <v>8</v>
      </c>
      <c r="D12" s="20">
        <v>552.4</v>
      </c>
      <c r="E12" s="31"/>
      <c r="F12" s="21"/>
      <c r="G12" s="22">
        <v>6.98</v>
      </c>
      <c r="I12" s="30"/>
      <c r="J12" s="20"/>
      <c r="K12" s="31"/>
      <c r="L12" s="32"/>
    </row>
    <row r="13" spans="1:12" x14ac:dyDescent="0.2">
      <c r="A13" s="1">
        <f t="shared" si="0"/>
        <v>13</v>
      </c>
      <c r="B13" s="18">
        <v>9</v>
      </c>
      <c r="C13" s="19" t="s">
        <v>9</v>
      </c>
      <c r="D13" s="20">
        <v>549.23</v>
      </c>
      <c r="E13" s="31"/>
      <c r="F13" s="21"/>
      <c r="G13" s="22">
        <v>15.32</v>
      </c>
      <c r="I13" s="30"/>
      <c r="J13" s="20"/>
      <c r="K13" s="31"/>
      <c r="L13" s="32"/>
    </row>
    <row r="14" spans="1:12" x14ac:dyDescent="0.2">
      <c r="A14" s="1">
        <f t="shared" si="0"/>
        <v>14</v>
      </c>
      <c r="B14" s="18">
        <v>10</v>
      </c>
      <c r="C14" s="19" t="s">
        <v>10</v>
      </c>
      <c r="D14" s="20">
        <v>531.46</v>
      </c>
      <c r="E14" s="31"/>
      <c r="F14" s="21"/>
      <c r="G14" s="22">
        <v>16.850000000000001</v>
      </c>
      <c r="I14" s="30"/>
      <c r="J14" s="20"/>
      <c r="K14" s="31"/>
      <c r="L14" s="32"/>
    </row>
    <row r="15" spans="1:12" x14ac:dyDescent="0.2">
      <c r="A15" s="1">
        <f t="shared" si="0"/>
        <v>15</v>
      </c>
      <c r="B15" s="18">
        <v>11</v>
      </c>
      <c r="C15" s="19" t="s">
        <v>11</v>
      </c>
      <c r="D15" s="20">
        <v>450.79</v>
      </c>
      <c r="E15" s="31"/>
      <c r="F15" s="21"/>
      <c r="G15" s="22">
        <v>2.17</v>
      </c>
      <c r="I15" s="30"/>
      <c r="J15" s="20"/>
      <c r="K15" s="31"/>
      <c r="L15" s="32"/>
    </row>
    <row r="16" spans="1:12" x14ac:dyDescent="0.2">
      <c r="A16" s="1">
        <f t="shared" si="0"/>
        <v>16</v>
      </c>
      <c r="B16" s="18">
        <v>12</v>
      </c>
      <c r="C16" s="19" t="s">
        <v>12</v>
      </c>
      <c r="D16" s="20">
        <v>442.31</v>
      </c>
      <c r="E16" s="31"/>
      <c r="F16" s="21"/>
      <c r="G16" s="22">
        <v>3.66</v>
      </c>
      <c r="I16" s="30"/>
      <c r="J16" s="20"/>
      <c r="K16" s="31"/>
      <c r="L16" s="32"/>
    </row>
    <row r="17" spans="1:12" x14ac:dyDescent="0.2">
      <c r="A17" s="1">
        <f t="shared" si="0"/>
        <v>17</v>
      </c>
      <c r="B17" s="18">
        <v>13</v>
      </c>
      <c r="C17" s="19" t="s">
        <v>13</v>
      </c>
      <c r="D17" s="20">
        <v>441.91</v>
      </c>
      <c r="E17" s="31"/>
      <c r="F17" s="21"/>
      <c r="G17" s="22">
        <v>1.72</v>
      </c>
      <c r="I17" s="30"/>
      <c r="J17" s="20"/>
      <c r="K17" s="31"/>
      <c r="L17" s="32"/>
    </row>
    <row r="18" spans="1:12" x14ac:dyDescent="0.2">
      <c r="A18" s="1">
        <f t="shared" si="0"/>
        <v>18</v>
      </c>
      <c r="B18" s="18">
        <v>14</v>
      </c>
      <c r="C18" s="19" t="s">
        <v>14</v>
      </c>
      <c r="D18" s="20">
        <v>427.57</v>
      </c>
      <c r="E18" s="31"/>
      <c r="F18" s="21"/>
      <c r="G18" s="22">
        <v>7.77</v>
      </c>
      <c r="I18" s="30"/>
      <c r="J18" s="20"/>
      <c r="K18" s="31"/>
      <c r="L18" s="32"/>
    </row>
    <row r="19" spans="1:12" x14ac:dyDescent="0.2">
      <c r="A19" s="1">
        <f t="shared" si="0"/>
        <v>19</v>
      </c>
      <c r="B19" s="18">
        <v>15</v>
      </c>
      <c r="C19" s="19" t="s">
        <v>15</v>
      </c>
      <c r="D19" s="20">
        <v>389.75</v>
      </c>
      <c r="E19" s="31"/>
      <c r="F19" s="21"/>
      <c r="G19" s="22">
        <v>5.99</v>
      </c>
      <c r="I19" s="30"/>
      <c r="J19" s="20"/>
      <c r="K19" s="31"/>
      <c r="L19" s="32"/>
    </row>
    <row r="20" spans="1:12" x14ac:dyDescent="0.2">
      <c r="A20" s="1">
        <f t="shared" si="0"/>
        <v>20</v>
      </c>
      <c r="B20" s="18">
        <v>16</v>
      </c>
      <c r="C20" s="19" t="s">
        <v>16</v>
      </c>
      <c r="D20" s="20">
        <v>380.93</v>
      </c>
      <c r="E20" s="31"/>
      <c r="F20" s="21"/>
      <c r="G20" s="22">
        <v>15.83</v>
      </c>
      <c r="I20" s="30"/>
      <c r="J20" s="20"/>
      <c r="K20" s="31"/>
      <c r="L20" s="32"/>
    </row>
    <row r="21" spans="1:12" x14ac:dyDescent="0.2">
      <c r="A21" s="1">
        <f t="shared" si="0"/>
        <v>21</v>
      </c>
      <c r="B21" s="18">
        <v>17</v>
      </c>
      <c r="C21" s="19" t="s">
        <v>17</v>
      </c>
      <c r="D21" s="20">
        <v>330.75</v>
      </c>
      <c r="E21" s="31"/>
      <c r="F21" s="21"/>
      <c r="G21" s="22">
        <v>5.45</v>
      </c>
      <c r="I21" s="30"/>
      <c r="J21" s="20"/>
      <c r="K21" s="31"/>
      <c r="L21" s="32"/>
    </row>
    <row r="22" spans="1:12" x14ac:dyDescent="0.2">
      <c r="A22" s="1">
        <f t="shared" si="0"/>
        <v>22</v>
      </c>
      <c r="B22" s="18">
        <v>18</v>
      </c>
      <c r="C22" s="19" t="s">
        <v>18</v>
      </c>
      <c r="D22" s="20">
        <v>317.22000000000003</v>
      </c>
      <c r="E22" s="31"/>
      <c r="F22" s="21"/>
      <c r="G22" s="22">
        <v>4.0999999999999996</v>
      </c>
      <c r="I22" s="30"/>
      <c r="J22" s="20"/>
      <c r="K22" s="31"/>
      <c r="L22" s="32"/>
    </row>
    <row r="23" spans="1:12" x14ac:dyDescent="0.2">
      <c r="A23" s="1">
        <f t="shared" si="0"/>
        <v>23</v>
      </c>
      <c r="B23" s="18">
        <v>19</v>
      </c>
      <c r="C23" s="19" t="s">
        <v>19</v>
      </c>
      <c r="D23" s="20">
        <v>290.49</v>
      </c>
      <c r="E23" s="31"/>
      <c r="F23" s="21"/>
      <c r="G23" s="22">
        <v>4.37</v>
      </c>
      <c r="I23" s="30"/>
      <c r="J23" s="20"/>
      <c r="K23" s="31"/>
      <c r="L23" s="32"/>
    </row>
    <row r="24" spans="1:12" ht="13.5" thickBot="1" x14ac:dyDescent="0.25">
      <c r="A24" s="1">
        <f t="shared" si="0"/>
        <v>24</v>
      </c>
      <c r="B24" s="18">
        <v>20</v>
      </c>
      <c r="C24" s="19" t="s">
        <v>20</v>
      </c>
      <c r="D24" s="20">
        <v>282.39999999999998</v>
      </c>
      <c r="E24" s="42"/>
      <c r="F24" s="21"/>
      <c r="G24" s="40">
        <v>7.34</v>
      </c>
      <c r="I24" s="30"/>
      <c r="J24" s="20"/>
      <c r="K24" s="31"/>
      <c r="L24" s="32"/>
    </row>
    <row r="25" spans="1:12" ht="14.25" thickTop="1" thickBot="1" x14ac:dyDescent="0.25">
      <c r="A25" s="1">
        <f t="shared" si="0"/>
        <v>25</v>
      </c>
      <c r="B25" s="18">
        <v>21</v>
      </c>
      <c r="C25" s="19" t="s">
        <v>21</v>
      </c>
      <c r="D25" s="37"/>
      <c r="E25" s="31">
        <v>0.21</v>
      </c>
      <c r="F25" s="39"/>
      <c r="G25" s="7">
        <v>8</v>
      </c>
      <c r="I25" s="30"/>
      <c r="J25" s="20"/>
      <c r="K25" s="31"/>
      <c r="L25" s="32"/>
    </row>
    <row r="26" spans="1:12" ht="13.5" thickTop="1" x14ac:dyDescent="0.2">
      <c r="A26" s="1">
        <f t="shared" si="0"/>
        <v>26</v>
      </c>
      <c r="B26" s="23"/>
      <c r="C26" s="24" t="s">
        <v>25</v>
      </c>
      <c r="D26" s="25"/>
      <c r="E26" s="38"/>
      <c r="F26" s="27"/>
      <c r="G26" s="41"/>
      <c r="I26" s="33"/>
      <c r="J26" s="34"/>
      <c r="K26" s="26"/>
      <c r="L26" s="35"/>
    </row>
    <row r="27" spans="1:12" x14ac:dyDescent="0.2">
      <c r="B27" s="3" t="s">
        <v>26</v>
      </c>
      <c r="E27" s="3" t="s">
        <v>27</v>
      </c>
    </row>
    <row r="28" spans="1:12" x14ac:dyDescent="0.2">
      <c r="B28" s="3" t="s">
        <v>30</v>
      </c>
    </row>
    <row r="29" spans="1:12" x14ac:dyDescent="0.2">
      <c r="A29" s="3"/>
      <c r="D29" s="3"/>
    </row>
    <row r="30" spans="1:12" x14ac:dyDescent="0.2">
      <c r="A30" s="3"/>
      <c r="D30" s="3"/>
    </row>
    <row r="31" spans="1:12" x14ac:dyDescent="0.2">
      <c r="A31" s="1" t="s">
        <v>51</v>
      </c>
      <c r="B31" s="3" t="s">
        <v>68</v>
      </c>
    </row>
    <row r="32" spans="1:12" x14ac:dyDescent="0.2">
      <c r="A32" s="1" t="s">
        <v>39</v>
      </c>
      <c r="B32" s="3">
        <v>1</v>
      </c>
      <c r="C32" s="3" t="s">
        <v>48</v>
      </c>
      <c r="J32" s="3" t="s">
        <v>74</v>
      </c>
    </row>
    <row r="33" spans="1:10" x14ac:dyDescent="0.2">
      <c r="A33" s="1" t="s">
        <v>39</v>
      </c>
      <c r="B33" s="3">
        <v>2</v>
      </c>
      <c r="C33" s="3" t="s">
        <v>49</v>
      </c>
      <c r="J33" s="3" t="s">
        <v>75</v>
      </c>
    </row>
    <row r="34" spans="1:10" x14ac:dyDescent="0.2">
      <c r="A34" s="1" t="s">
        <v>40</v>
      </c>
      <c r="B34" s="3">
        <v>3</v>
      </c>
      <c r="C34" s="3" t="s">
        <v>50</v>
      </c>
    </row>
    <row r="35" spans="1:10" x14ac:dyDescent="0.2">
      <c r="A35" s="1" t="s">
        <v>44</v>
      </c>
      <c r="B35" s="3">
        <v>4</v>
      </c>
      <c r="C35" s="3" t="s">
        <v>66</v>
      </c>
    </row>
    <row r="36" spans="1:10" x14ac:dyDescent="0.2">
      <c r="A36" s="1" t="s">
        <v>45</v>
      </c>
      <c r="B36" s="3">
        <v>5</v>
      </c>
      <c r="C36" s="3" t="s">
        <v>53</v>
      </c>
    </row>
    <row r="37" spans="1:10" x14ac:dyDescent="0.2">
      <c r="A37" s="1" t="s">
        <v>46</v>
      </c>
      <c r="B37" s="3">
        <v>6</v>
      </c>
      <c r="C37" s="3" t="s">
        <v>54</v>
      </c>
    </row>
    <row r="38" spans="1:10" x14ac:dyDescent="0.2">
      <c r="A38" s="1" t="s">
        <v>52</v>
      </c>
      <c r="B38" s="3">
        <v>7</v>
      </c>
      <c r="C38" s="3" t="s">
        <v>55</v>
      </c>
    </row>
    <row r="39" spans="1:10" x14ac:dyDescent="0.2">
      <c r="B39" s="3">
        <v>8</v>
      </c>
      <c r="C39" s="3" t="s">
        <v>67</v>
      </c>
    </row>
    <row r="40" spans="1:10" x14ac:dyDescent="0.2">
      <c r="B40" s="3">
        <v>9</v>
      </c>
      <c r="C40" s="3" t="s">
        <v>71</v>
      </c>
    </row>
    <row r="41" spans="1:10" x14ac:dyDescent="0.2">
      <c r="B41" s="3">
        <v>10</v>
      </c>
      <c r="C41" s="3" t="s">
        <v>65</v>
      </c>
    </row>
    <row r="43" spans="1:10" x14ac:dyDescent="0.2">
      <c r="B43" s="3" t="s">
        <v>69</v>
      </c>
      <c r="C43" s="3" t="s">
        <v>70</v>
      </c>
    </row>
    <row r="44" spans="1:10" x14ac:dyDescent="0.2">
      <c r="C44" s="3" t="s">
        <v>76</v>
      </c>
    </row>
    <row r="45" spans="1:10" x14ac:dyDescent="0.2">
      <c r="C45" s="8" t="s">
        <v>63</v>
      </c>
      <c r="D45" s="9" t="s">
        <v>56</v>
      </c>
    </row>
    <row r="46" spans="1:10" x14ac:dyDescent="0.2">
      <c r="C46" s="10" t="s">
        <v>57</v>
      </c>
      <c r="D46" s="11">
        <v>32174</v>
      </c>
    </row>
    <row r="47" spans="1:10" x14ac:dyDescent="0.2">
      <c r="C47" s="10" t="s">
        <v>62</v>
      </c>
      <c r="D47" s="11">
        <v>6757</v>
      </c>
    </row>
    <row r="48" spans="1:10" x14ac:dyDescent="0.2">
      <c r="C48" s="10" t="s">
        <v>64</v>
      </c>
      <c r="D48" s="12">
        <v>0.28000000000000003</v>
      </c>
    </row>
    <row r="49" spans="1:4" x14ac:dyDescent="0.2">
      <c r="C49" s="10" t="s">
        <v>58</v>
      </c>
      <c r="D49" s="11">
        <v>13179</v>
      </c>
    </row>
    <row r="50" spans="1:4" x14ac:dyDescent="0.2">
      <c r="C50" s="10" t="s">
        <v>59</v>
      </c>
      <c r="D50" s="11">
        <v>4678</v>
      </c>
    </row>
    <row r="51" spans="1:4" x14ac:dyDescent="0.2">
      <c r="C51" s="10" t="s">
        <v>60</v>
      </c>
      <c r="D51" s="12">
        <v>0.26</v>
      </c>
    </row>
    <row r="52" spans="1:4" x14ac:dyDescent="0.2">
      <c r="C52" s="13" t="s">
        <v>61</v>
      </c>
      <c r="D52" s="14">
        <v>0.52</v>
      </c>
    </row>
    <row r="54" spans="1:4" x14ac:dyDescent="0.2">
      <c r="A54" s="43" t="s">
        <v>73</v>
      </c>
    </row>
    <row r="55" spans="1:4" x14ac:dyDescent="0.2">
      <c r="A55" s="3" t="s">
        <v>72</v>
      </c>
    </row>
  </sheetData>
  <pageMargins left="0.7" right="0.7" top="0.75" bottom="0.75" header="0.3" footer="0.3"/>
  <pageSetup orientation="portrait" horizontalDpi="1200" verticalDpi="1200" r:id="rId1"/>
  <headerFooter>
    <oddHeader>&amp;L2015&amp;CCarbon Dioxide Emissions
From Fuel Consumption&amp;RV0A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cp:lastPrinted>2019-04-21T16:35:46Z</cp:lastPrinted>
  <dcterms:created xsi:type="dcterms:W3CDTF">2019-04-21T13:22:44Z</dcterms:created>
  <dcterms:modified xsi:type="dcterms:W3CDTF">2019-04-22T04:45:06Z</dcterms:modified>
</cp:coreProperties>
</file>